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8760" yWindow="0" windowWidth="18760" windowHeight="23560" tabRatio="500" activeTab="3"/>
  </bookViews>
  <sheets>
    <sheet name="円筒" sheetId="5" r:id="rId1"/>
    <sheet name="EP" sheetId="1" r:id="rId2"/>
    <sheet name="鞍型HP" sheetId="4" r:id="rId3"/>
    <sheet name="推動型HP" sheetId="7" r:id="rId4"/>
    <sheet name="いろいろ" sheetId="6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4" i="7" l="1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A1" i="7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A1" i="6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A1" i="5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A1" i="4"/>
  <c r="A1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</calcChain>
</file>

<file path=xl/sharedStrings.xml><?xml version="1.0" encoding="utf-8"?>
<sst xmlns="http://schemas.openxmlformats.org/spreadsheetml/2006/main" count="20" uniqueCount="4">
  <si>
    <t>y＼x</t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</si>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</sst>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12" xfId="0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5" borderId="2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円筒!$A$1</c:f>
          <c:strCache>
            <c:ptCount val="1"/>
            <c:pt idx="0">
              <c:v>z = ax^2+bxy+cy^2 (a = -0.06, b = 0, c = 0)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円筒!$F$4:$Z$4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"/>
          <c:order val="1"/>
          <c:val>
            <c:numRef>
              <c:f>円筒!$F$5:$Z$5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2"/>
          <c:order val="2"/>
          <c:val>
            <c:numRef>
              <c:f>円筒!$F$6:$Z$6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3"/>
          <c:order val="3"/>
          <c:val>
            <c:numRef>
              <c:f>円筒!$F$7:$Z$7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4"/>
          <c:order val="4"/>
          <c:val>
            <c:numRef>
              <c:f>円筒!$F$8:$Z$8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5"/>
          <c:order val="5"/>
          <c:val>
            <c:numRef>
              <c:f>円筒!$F$9:$Z$9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6"/>
          <c:order val="6"/>
          <c:val>
            <c:numRef>
              <c:f>円筒!$F$10:$Z$10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7"/>
          <c:order val="7"/>
          <c:val>
            <c:numRef>
              <c:f>円筒!$F$11:$Z$11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8"/>
          <c:order val="8"/>
          <c:val>
            <c:numRef>
              <c:f>円筒!$F$12:$Z$12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9"/>
          <c:order val="9"/>
          <c:val>
            <c:numRef>
              <c:f>円筒!$F$13:$Z$13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0"/>
          <c:order val="10"/>
          <c:val>
            <c:numRef>
              <c:f>円筒!$F$14:$Z$14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1"/>
          <c:order val="11"/>
          <c:val>
            <c:numRef>
              <c:f>円筒!$F$15:$Z$15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2"/>
          <c:order val="12"/>
          <c:val>
            <c:numRef>
              <c:f>円筒!$F$16:$Z$16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3"/>
          <c:order val="13"/>
          <c:val>
            <c:numRef>
              <c:f>円筒!$F$17:$Z$17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4"/>
          <c:order val="14"/>
          <c:val>
            <c:numRef>
              <c:f>円筒!$F$18:$Z$18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5"/>
          <c:order val="15"/>
          <c:val>
            <c:numRef>
              <c:f>円筒!$F$19:$Z$19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6"/>
          <c:order val="16"/>
          <c:val>
            <c:numRef>
              <c:f>円筒!$F$20:$Z$20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7"/>
          <c:order val="17"/>
          <c:val>
            <c:numRef>
              <c:f>円筒!$F$21:$Z$21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8"/>
          <c:order val="18"/>
          <c:val>
            <c:numRef>
              <c:f>円筒!$F$22:$Z$22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19"/>
          <c:order val="19"/>
          <c:val>
            <c:numRef>
              <c:f>円筒!$F$23:$Z$23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ser>
          <c:idx val="20"/>
          <c:order val="20"/>
          <c:val>
            <c:numRef>
              <c:f>円筒!$F$24:$Z$24</c:f>
              <c:numCache>
                <c:formatCode>General</c:formatCode>
                <c:ptCount val="21"/>
                <c:pt idx="0">
                  <c:v>-6.0</c:v>
                </c:pt>
                <c:pt idx="1">
                  <c:v>-4.859999999999999</c:v>
                </c:pt>
                <c:pt idx="2">
                  <c:v>-3.84</c:v>
                </c:pt>
                <c:pt idx="3">
                  <c:v>-2.94</c:v>
                </c:pt>
                <c:pt idx="4">
                  <c:v>-2.16</c:v>
                </c:pt>
                <c:pt idx="5">
                  <c:v>-1.5</c:v>
                </c:pt>
                <c:pt idx="6">
                  <c:v>-0.96</c:v>
                </c:pt>
                <c:pt idx="7">
                  <c:v>-0.54</c:v>
                </c:pt>
                <c:pt idx="8">
                  <c:v>-0.24</c:v>
                </c:pt>
                <c:pt idx="9">
                  <c:v>-0.06</c:v>
                </c:pt>
                <c:pt idx="10">
                  <c:v>0.0</c:v>
                </c:pt>
                <c:pt idx="11">
                  <c:v>-0.06</c:v>
                </c:pt>
                <c:pt idx="12">
                  <c:v>-0.24</c:v>
                </c:pt>
                <c:pt idx="13">
                  <c:v>-0.54</c:v>
                </c:pt>
                <c:pt idx="14">
                  <c:v>-0.96</c:v>
                </c:pt>
                <c:pt idx="15">
                  <c:v>-1.5</c:v>
                </c:pt>
                <c:pt idx="16">
                  <c:v>-2.16</c:v>
                </c:pt>
                <c:pt idx="17">
                  <c:v>-2.94</c:v>
                </c:pt>
                <c:pt idx="18">
                  <c:v>-3.84</c:v>
                </c:pt>
                <c:pt idx="19">
                  <c:v>-4.859999999999999</c:v>
                </c:pt>
                <c:pt idx="20">
                  <c:v>-6.0</c:v>
                </c:pt>
              </c:numCache>
            </c:numRef>
          </c:val>
        </c:ser>
        <c:bandFmts/>
        <c:axId val="2106161336"/>
        <c:axId val="2106164280"/>
        <c:axId val="2106167368"/>
      </c:surface3DChart>
      <c:catAx>
        <c:axId val="210616133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106164280"/>
        <c:crosses val="min"/>
        <c:auto val="1"/>
        <c:lblAlgn val="ctr"/>
        <c:lblOffset val="100"/>
        <c:noMultiLvlLbl val="0"/>
      </c:catAx>
      <c:valAx>
        <c:axId val="2106164280"/>
        <c:scaling>
          <c:orientation val="minMax"/>
          <c:max val="6.0"/>
          <c:min val="-6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06161336"/>
        <c:crosses val="autoZero"/>
        <c:crossBetween val="midCat"/>
      </c:valAx>
      <c:serAx>
        <c:axId val="2106167368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21061642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EP!$A$1</c:f>
          <c:strCache>
            <c:ptCount val="1"/>
            <c:pt idx="0">
              <c:v>z = ax^2+bxy+cy^2 (a = -0.03, b = 0, c = -0.03)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EP!$F$4:$Z$4</c:f>
              <c:numCache>
                <c:formatCode>General</c:formatCode>
                <c:ptCount val="21"/>
                <c:pt idx="0">
                  <c:v>-6.0</c:v>
                </c:pt>
                <c:pt idx="1">
                  <c:v>-5.43</c:v>
                </c:pt>
                <c:pt idx="2">
                  <c:v>-4.92</c:v>
                </c:pt>
                <c:pt idx="3">
                  <c:v>-4.47</c:v>
                </c:pt>
                <c:pt idx="4">
                  <c:v>-4.08</c:v>
                </c:pt>
                <c:pt idx="5">
                  <c:v>-3.75</c:v>
                </c:pt>
                <c:pt idx="6">
                  <c:v>-3.48</c:v>
                </c:pt>
                <c:pt idx="7">
                  <c:v>-3.27</c:v>
                </c:pt>
                <c:pt idx="8">
                  <c:v>-3.12</c:v>
                </c:pt>
                <c:pt idx="9">
                  <c:v>-3.03</c:v>
                </c:pt>
                <c:pt idx="10">
                  <c:v>-3.0</c:v>
                </c:pt>
                <c:pt idx="11">
                  <c:v>-3.03</c:v>
                </c:pt>
                <c:pt idx="12">
                  <c:v>-3.12</c:v>
                </c:pt>
                <c:pt idx="13">
                  <c:v>-3.27</c:v>
                </c:pt>
                <c:pt idx="14">
                  <c:v>-3.48</c:v>
                </c:pt>
                <c:pt idx="15">
                  <c:v>-3.75</c:v>
                </c:pt>
                <c:pt idx="16">
                  <c:v>-4.08</c:v>
                </c:pt>
                <c:pt idx="17">
                  <c:v>-4.47</c:v>
                </c:pt>
                <c:pt idx="18">
                  <c:v>-4.92</c:v>
                </c:pt>
                <c:pt idx="19">
                  <c:v>-5.43</c:v>
                </c:pt>
                <c:pt idx="20">
                  <c:v>-6.0</c:v>
                </c:pt>
              </c:numCache>
            </c:numRef>
          </c:val>
        </c:ser>
        <c:ser>
          <c:idx val="1"/>
          <c:order val="1"/>
          <c:val>
            <c:numRef>
              <c:f>EP!$F$5:$Z$5</c:f>
              <c:numCache>
                <c:formatCode>General</c:formatCode>
                <c:ptCount val="21"/>
                <c:pt idx="0">
                  <c:v>-5.43</c:v>
                </c:pt>
                <c:pt idx="1">
                  <c:v>-4.859999999999999</c:v>
                </c:pt>
                <c:pt idx="2">
                  <c:v>-4.35</c:v>
                </c:pt>
                <c:pt idx="3">
                  <c:v>-3.899999999999999</c:v>
                </c:pt>
                <c:pt idx="4">
                  <c:v>-3.51</c:v>
                </c:pt>
                <c:pt idx="5">
                  <c:v>-3.18</c:v>
                </c:pt>
                <c:pt idx="6">
                  <c:v>-2.91</c:v>
                </c:pt>
                <c:pt idx="7">
                  <c:v>-2.7</c:v>
                </c:pt>
                <c:pt idx="8">
                  <c:v>-2.55</c:v>
                </c:pt>
                <c:pt idx="9">
                  <c:v>-2.459999999999999</c:v>
                </c:pt>
                <c:pt idx="10">
                  <c:v>-2.43</c:v>
                </c:pt>
                <c:pt idx="11">
                  <c:v>-2.459999999999999</c:v>
                </c:pt>
                <c:pt idx="12">
                  <c:v>-2.55</c:v>
                </c:pt>
                <c:pt idx="13">
                  <c:v>-2.7</c:v>
                </c:pt>
                <c:pt idx="14">
                  <c:v>-2.91</c:v>
                </c:pt>
                <c:pt idx="15">
                  <c:v>-3.18</c:v>
                </c:pt>
                <c:pt idx="16">
                  <c:v>-3.51</c:v>
                </c:pt>
                <c:pt idx="17">
                  <c:v>-3.899999999999999</c:v>
                </c:pt>
                <c:pt idx="18">
                  <c:v>-4.35</c:v>
                </c:pt>
                <c:pt idx="19">
                  <c:v>-4.859999999999999</c:v>
                </c:pt>
                <c:pt idx="20">
                  <c:v>-5.43</c:v>
                </c:pt>
              </c:numCache>
            </c:numRef>
          </c:val>
        </c:ser>
        <c:ser>
          <c:idx val="2"/>
          <c:order val="2"/>
          <c:val>
            <c:numRef>
              <c:f>EP!$F$6:$Z$6</c:f>
              <c:numCache>
                <c:formatCode>General</c:formatCode>
                <c:ptCount val="21"/>
                <c:pt idx="0">
                  <c:v>-4.92</c:v>
                </c:pt>
                <c:pt idx="1">
                  <c:v>-4.35</c:v>
                </c:pt>
                <c:pt idx="2">
                  <c:v>-3.84</c:v>
                </c:pt>
                <c:pt idx="3">
                  <c:v>-3.39</c:v>
                </c:pt>
                <c:pt idx="4">
                  <c:v>-3.0</c:v>
                </c:pt>
                <c:pt idx="5">
                  <c:v>-2.67</c:v>
                </c:pt>
                <c:pt idx="6">
                  <c:v>-2.4</c:v>
                </c:pt>
                <c:pt idx="7">
                  <c:v>-2.19</c:v>
                </c:pt>
                <c:pt idx="8">
                  <c:v>-2.04</c:v>
                </c:pt>
                <c:pt idx="9">
                  <c:v>-1.95</c:v>
                </c:pt>
                <c:pt idx="10">
                  <c:v>-1.92</c:v>
                </c:pt>
                <c:pt idx="11">
                  <c:v>-1.95</c:v>
                </c:pt>
                <c:pt idx="12">
                  <c:v>-2.04</c:v>
                </c:pt>
                <c:pt idx="13">
                  <c:v>-2.19</c:v>
                </c:pt>
                <c:pt idx="14">
                  <c:v>-2.4</c:v>
                </c:pt>
                <c:pt idx="15">
                  <c:v>-2.67</c:v>
                </c:pt>
                <c:pt idx="16">
                  <c:v>-3.0</c:v>
                </c:pt>
                <c:pt idx="17">
                  <c:v>-3.39</c:v>
                </c:pt>
                <c:pt idx="18">
                  <c:v>-3.84</c:v>
                </c:pt>
                <c:pt idx="19">
                  <c:v>-4.35</c:v>
                </c:pt>
                <c:pt idx="20">
                  <c:v>-4.92</c:v>
                </c:pt>
              </c:numCache>
            </c:numRef>
          </c:val>
        </c:ser>
        <c:ser>
          <c:idx val="3"/>
          <c:order val="3"/>
          <c:val>
            <c:numRef>
              <c:f>EP!$F$7:$Z$7</c:f>
              <c:numCache>
                <c:formatCode>General</c:formatCode>
                <c:ptCount val="21"/>
                <c:pt idx="0">
                  <c:v>-4.47</c:v>
                </c:pt>
                <c:pt idx="1">
                  <c:v>-3.899999999999999</c:v>
                </c:pt>
                <c:pt idx="2">
                  <c:v>-3.39</c:v>
                </c:pt>
                <c:pt idx="3">
                  <c:v>-2.94</c:v>
                </c:pt>
                <c:pt idx="4">
                  <c:v>-2.55</c:v>
                </c:pt>
                <c:pt idx="5">
                  <c:v>-2.22</c:v>
                </c:pt>
                <c:pt idx="6">
                  <c:v>-1.95</c:v>
                </c:pt>
                <c:pt idx="7">
                  <c:v>-1.74</c:v>
                </c:pt>
                <c:pt idx="8">
                  <c:v>-1.59</c:v>
                </c:pt>
                <c:pt idx="9">
                  <c:v>-1.5</c:v>
                </c:pt>
                <c:pt idx="10">
                  <c:v>-1.47</c:v>
                </c:pt>
                <c:pt idx="11">
                  <c:v>-1.5</c:v>
                </c:pt>
                <c:pt idx="12">
                  <c:v>-1.59</c:v>
                </c:pt>
                <c:pt idx="13">
                  <c:v>-1.74</c:v>
                </c:pt>
                <c:pt idx="14">
                  <c:v>-1.95</c:v>
                </c:pt>
                <c:pt idx="15">
                  <c:v>-2.22</c:v>
                </c:pt>
                <c:pt idx="16">
                  <c:v>-2.55</c:v>
                </c:pt>
                <c:pt idx="17">
                  <c:v>-2.94</c:v>
                </c:pt>
                <c:pt idx="18">
                  <c:v>-3.39</c:v>
                </c:pt>
                <c:pt idx="19">
                  <c:v>-3.899999999999999</c:v>
                </c:pt>
                <c:pt idx="20">
                  <c:v>-4.47</c:v>
                </c:pt>
              </c:numCache>
            </c:numRef>
          </c:val>
        </c:ser>
        <c:ser>
          <c:idx val="4"/>
          <c:order val="4"/>
          <c:val>
            <c:numRef>
              <c:f>EP!$F$8:$Z$8</c:f>
              <c:numCache>
                <c:formatCode>General</c:formatCode>
                <c:ptCount val="21"/>
                <c:pt idx="0">
                  <c:v>-4.08</c:v>
                </c:pt>
                <c:pt idx="1">
                  <c:v>-3.51</c:v>
                </c:pt>
                <c:pt idx="2">
                  <c:v>-3.0</c:v>
                </c:pt>
                <c:pt idx="3">
                  <c:v>-2.55</c:v>
                </c:pt>
                <c:pt idx="4">
                  <c:v>-2.16</c:v>
                </c:pt>
                <c:pt idx="5">
                  <c:v>-1.83</c:v>
                </c:pt>
                <c:pt idx="6">
                  <c:v>-1.56</c:v>
                </c:pt>
                <c:pt idx="7">
                  <c:v>-1.35</c:v>
                </c:pt>
                <c:pt idx="8">
                  <c:v>-1.2</c:v>
                </c:pt>
                <c:pt idx="9">
                  <c:v>-1.11</c:v>
                </c:pt>
                <c:pt idx="10">
                  <c:v>-1.08</c:v>
                </c:pt>
                <c:pt idx="11">
                  <c:v>-1.11</c:v>
                </c:pt>
                <c:pt idx="12">
                  <c:v>-1.2</c:v>
                </c:pt>
                <c:pt idx="13">
                  <c:v>-1.35</c:v>
                </c:pt>
                <c:pt idx="14">
                  <c:v>-1.56</c:v>
                </c:pt>
                <c:pt idx="15">
                  <c:v>-1.83</c:v>
                </c:pt>
                <c:pt idx="16">
                  <c:v>-2.16</c:v>
                </c:pt>
                <c:pt idx="17">
                  <c:v>-2.55</c:v>
                </c:pt>
                <c:pt idx="18">
                  <c:v>-3.0</c:v>
                </c:pt>
                <c:pt idx="19">
                  <c:v>-3.51</c:v>
                </c:pt>
                <c:pt idx="20">
                  <c:v>-4.08</c:v>
                </c:pt>
              </c:numCache>
            </c:numRef>
          </c:val>
        </c:ser>
        <c:ser>
          <c:idx val="5"/>
          <c:order val="5"/>
          <c:val>
            <c:numRef>
              <c:f>EP!$F$9:$Z$9</c:f>
              <c:numCache>
                <c:formatCode>General</c:formatCode>
                <c:ptCount val="21"/>
                <c:pt idx="0">
                  <c:v>-3.75</c:v>
                </c:pt>
                <c:pt idx="1">
                  <c:v>-3.18</c:v>
                </c:pt>
                <c:pt idx="2">
                  <c:v>-2.67</c:v>
                </c:pt>
                <c:pt idx="3">
                  <c:v>-2.22</c:v>
                </c:pt>
                <c:pt idx="4">
                  <c:v>-1.83</c:v>
                </c:pt>
                <c:pt idx="5">
                  <c:v>-1.5</c:v>
                </c:pt>
                <c:pt idx="6">
                  <c:v>-1.23</c:v>
                </c:pt>
                <c:pt idx="7">
                  <c:v>-1.02</c:v>
                </c:pt>
                <c:pt idx="8">
                  <c:v>-0.87</c:v>
                </c:pt>
                <c:pt idx="9">
                  <c:v>-0.78</c:v>
                </c:pt>
                <c:pt idx="10">
                  <c:v>-0.75</c:v>
                </c:pt>
                <c:pt idx="11">
                  <c:v>-0.78</c:v>
                </c:pt>
                <c:pt idx="12">
                  <c:v>-0.87</c:v>
                </c:pt>
                <c:pt idx="13">
                  <c:v>-1.02</c:v>
                </c:pt>
                <c:pt idx="14">
                  <c:v>-1.23</c:v>
                </c:pt>
                <c:pt idx="15">
                  <c:v>-1.5</c:v>
                </c:pt>
                <c:pt idx="16">
                  <c:v>-1.83</c:v>
                </c:pt>
                <c:pt idx="17">
                  <c:v>-2.22</c:v>
                </c:pt>
                <c:pt idx="18">
                  <c:v>-2.67</c:v>
                </c:pt>
                <c:pt idx="19">
                  <c:v>-3.18</c:v>
                </c:pt>
                <c:pt idx="20">
                  <c:v>-3.75</c:v>
                </c:pt>
              </c:numCache>
            </c:numRef>
          </c:val>
        </c:ser>
        <c:ser>
          <c:idx val="6"/>
          <c:order val="6"/>
          <c:val>
            <c:numRef>
              <c:f>EP!$F$10:$Z$10</c:f>
              <c:numCache>
                <c:formatCode>General</c:formatCode>
                <c:ptCount val="21"/>
                <c:pt idx="0">
                  <c:v>-3.48</c:v>
                </c:pt>
                <c:pt idx="1">
                  <c:v>-2.91</c:v>
                </c:pt>
                <c:pt idx="2">
                  <c:v>-2.4</c:v>
                </c:pt>
                <c:pt idx="3">
                  <c:v>-1.95</c:v>
                </c:pt>
                <c:pt idx="4">
                  <c:v>-1.56</c:v>
                </c:pt>
                <c:pt idx="5">
                  <c:v>-1.23</c:v>
                </c:pt>
                <c:pt idx="6">
                  <c:v>-0.96</c:v>
                </c:pt>
                <c:pt idx="7">
                  <c:v>-0.75</c:v>
                </c:pt>
                <c:pt idx="8">
                  <c:v>-0.6</c:v>
                </c:pt>
                <c:pt idx="9">
                  <c:v>-0.51</c:v>
                </c:pt>
                <c:pt idx="10">
                  <c:v>-0.48</c:v>
                </c:pt>
                <c:pt idx="11">
                  <c:v>-0.51</c:v>
                </c:pt>
                <c:pt idx="12">
                  <c:v>-0.6</c:v>
                </c:pt>
                <c:pt idx="13">
                  <c:v>-0.75</c:v>
                </c:pt>
                <c:pt idx="14">
                  <c:v>-0.96</c:v>
                </c:pt>
                <c:pt idx="15">
                  <c:v>-1.23</c:v>
                </c:pt>
                <c:pt idx="16">
                  <c:v>-1.56</c:v>
                </c:pt>
                <c:pt idx="17">
                  <c:v>-1.95</c:v>
                </c:pt>
                <c:pt idx="18">
                  <c:v>-2.4</c:v>
                </c:pt>
                <c:pt idx="19">
                  <c:v>-2.91</c:v>
                </c:pt>
                <c:pt idx="20">
                  <c:v>-3.48</c:v>
                </c:pt>
              </c:numCache>
            </c:numRef>
          </c:val>
        </c:ser>
        <c:ser>
          <c:idx val="7"/>
          <c:order val="7"/>
          <c:val>
            <c:numRef>
              <c:f>EP!$F$11:$Z$11</c:f>
              <c:numCache>
                <c:formatCode>General</c:formatCode>
                <c:ptCount val="21"/>
                <c:pt idx="0">
                  <c:v>-3.27</c:v>
                </c:pt>
                <c:pt idx="1">
                  <c:v>-2.7</c:v>
                </c:pt>
                <c:pt idx="2">
                  <c:v>-2.19</c:v>
                </c:pt>
                <c:pt idx="3">
                  <c:v>-1.74</c:v>
                </c:pt>
                <c:pt idx="4">
                  <c:v>-1.35</c:v>
                </c:pt>
                <c:pt idx="5">
                  <c:v>-1.02</c:v>
                </c:pt>
                <c:pt idx="6">
                  <c:v>-0.75</c:v>
                </c:pt>
                <c:pt idx="7">
                  <c:v>-0.54</c:v>
                </c:pt>
                <c:pt idx="8">
                  <c:v>-0.39</c:v>
                </c:pt>
                <c:pt idx="9">
                  <c:v>-0.3</c:v>
                </c:pt>
                <c:pt idx="10">
                  <c:v>-0.27</c:v>
                </c:pt>
                <c:pt idx="11">
                  <c:v>-0.3</c:v>
                </c:pt>
                <c:pt idx="12">
                  <c:v>-0.39</c:v>
                </c:pt>
                <c:pt idx="13">
                  <c:v>-0.54</c:v>
                </c:pt>
                <c:pt idx="14">
                  <c:v>-0.75</c:v>
                </c:pt>
                <c:pt idx="15">
                  <c:v>-1.02</c:v>
                </c:pt>
                <c:pt idx="16">
                  <c:v>-1.35</c:v>
                </c:pt>
                <c:pt idx="17">
                  <c:v>-1.74</c:v>
                </c:pt>
                <c:pt idx="18">
                  <c:v>-2.19</c:v>
                </c:pt>
                <c:pt idx="19">
                  <c:v>-2.7</c:v>
                </c:pt>
                <c:pt idx="20">
                  <c:v>-3.27</c:v>
                </c:pt>
              </c:numCache>
            </c:numRef>
          </c:val>
        </c:ser>
        <c:ser>
          <c:idx val="8"/>
          <c:order val="8"/>
          <c:val>
            <c:numRef>
              <c:f>EP!$F$12:$Z$12</c:f>
              <c:numCache>
                <c:formatCode>General</c:formatCode>
                <c:ptCount val="21"/>
                <c:pt idx="0">
                  <c:v>-3.12</c:v>
                </c:pt>
                <c:pt idx="1">
                  <c:v>-2.55</c:v>
                </c:pt>
                <c:pt idx="2">
                  <c:v>-2.04</c:v>
                </c:pt>
                <c:pt idx="3">
                  <c:v>-1.59</c:v>
                </c:pt>
                <c:pt idx="4">
                  <c:v>-1.2</c:v>
                </c:pt>
                <c:pt idx="5">
                  <c:v>-0.87</c:v>
                </c:pt>
                <c:pt idx="6">
                  <c:v>-0.6</c:v>
                </c:pt>
                <c:pt idx="7">
                  <c:v>-0.39</c:v>
                </c:pt>
                <c:pt idx="8">
                  <c:v>-0.24</c:v>
                </c:pt>
                <c:pt idx="9">
                  <c:v>-0.15</c:v>
                </c:pt>
                <c:pt idx="10">
                  <c:v>-0.12</c:v>
                </c:pt>
                <c:pt idx="11">
                  <c:v>-0.15</c:v>
                </c:pt>
                <c:pt idx="12">
                  <c:v>-0.24</c:v>
                </c:pt>
                <c:pt idx="13">
                  <c:v>-0.39</c:v>
                </c:pt>
                <c:pt idx="14">
                  <c:v>-0.6</c:v>
                </c:pt>
                <c:pt idx="15">
                  <c:v>-0.87</c:v>
                </c:pt>
                <c:pt idx="16">
                  <c:v>-1.2</c:v>
                </c:pt>
                <c:pt idx="17">
                  <c:v>-1.59</c:v>
                </c:pt>
                <c:pt idx="18">
                  <c:v>-2.04</c:v>
                </c:pt>
                <c:pt idx="19">
                  <c:v>-2.55</c:v>
                </c:pt>
                <c:pt idx="20">
                  <c:v>-3.12</c:v>
                </c:pt>
              </c:numCache>
            </c:numRef>
          </c:val>
        </c:ser>
        <c:ser>
          <c:idx val="9"/>
          <c:order val="9"/>
          <c:val>
            <c:numRef>
              <c:f>EP!$F$13:$Z$13</c:f>
              <c:numCache>
                <c:formatCode>General</c:formatCode>
                <c:ptCount val="21"/>
                <c:pt idx="0">
                  <c:v>-3.03</c:v>
                </c:pt>
                <c:pt idx="1">
                  <c:v>-2.459999999999999</c:v>
                </c:pt>
                <c:pt idx="2">
                  <c:v>-1.95</c:v>
                </c:pt>
                <c:pt idx="3">
                  <c:v>-1.5</c:v>
                </c:pt>
                <c:pt idx="4">
                  <c:v>-1.11</c:v>
                </c:pt>
                <c:pt idx="5">
                  <c:v>-0.78</c:v>
                </c:pt>
                <c:pt idx="6">
                  <c:v>-0.51</c:v>
                </c:pt>
                <c:pt idx="7">
                  <c:v>-0.3</c:v>
                </c:pt>
                <c:pt idx="8">
                  <c:v>-0.15</c:v>
                </c:pt>
                <c:pt idx="9">
                  <c:v>-0.06</c:v>
                </c:pt>
                <c:pt idx="10">
                  <c:v>-0.03</c:v>
                </c:pt>
                <c:pt idx="11">
                  <c:v>-0.06</c:v>
                </c:pt>
                <c:pt idx="12">
                  <c:v>-0.15</c:v>
                </c:pt>
                <c:pt idx="13">
                  <c:v>-0.3</c:v>
                </c:pt>
                <c:pt idx="14">
                  <c:v>-0.51</c:v>
                </c:pt>
                <c:pt idx="15">
                  <c:v>-0.78</c:v>
                </c:pt>
                <c:pt idx="16">
                  <c:v>-1.11</c:v>
                </c:pt>
                <c:pt idx="17">
                  <c:v>-1.5</c:v>
                </c:pt>
                <c:pt idx="18">
                  <c:v>-1.95</c:v>
                </c:pt>
                <c:pt idx="19">
                  <c:v>-2.459999999999999</c:v>
                </c:pt>
                <c:pt idx="20">
                  <c:v>-3.03</c:v>
                </c:pt>
              </c:numCache>
            </c:numRef>
          </c:val>
        </c:ser>
        <c:ser>
          <c:idx val="10"/>
          <c:order val="10"/>
          <c:val>
            <c:numRef>
              <c:f>EP!$F$14:$Z$14</c:f>
              <c:numCache>
                <c:formatCode>General</c:formatCode>
                <c:ptCount val="21"/>
                <c:pt idx="0">
                  <c:v>-3.0</c:v>
                </c:pt>
                <c:pt idx="1">
                  <c:v>-2.43</c:v>
                </c:pt>
                <c:pt idx="2">
                  <c:v>-1.92</c:v>
                </c:pt>
                <c:pt idx="3">
                  <c:v>-1.47</c:v>
                </c:pt>
                <c:pt idx="4">
                  <c:v>-1.08</c:v>
                </c:pt>
                <c:pt idx="5">
                  <c:v>-0.75</c:v>
                </c:pt>
                <c:pt idx="6">
                  <c:v>-0.48</c:v>
                </c:pt>
                <c:pt idx="7">
                  <c:v>-0.27</c:v>
                </c:pt>
                <c:pt idx="8">
                  <c:v>-0.12</c:v>
                </c:pt>
                <c:pt idx="9">
                  <c:v>-0.03</c:v>
                </c:pt>
                <c:pt idx="10">
                  <c:v>0.0</c:v>
                </c:pt>
                <c:pt idx="11">
                  <c:v>-0.03</c:v>
                </c:pt>
                <c:pt idx="12">
                  <c:v>-0.12</c:v>
                </c:pt>
                <c:pt idx="13">
                  <c:v>-0.27</c:v>
                </c:pt>
                <c:pt idx="14">
                  <c:v>-0.48</c:v>
                </c:pt>
                <c:pt idx="15">
                  <c:v>-0.75</c:v>
                </c:pt>
                <c:pt idx="16">
                  <c:v>-1.08</c:v>
                </c:pt>
                <c:pt idx="17">
                  <c:v>-1.47</c:v>
                </c:pt>
                <c:pt idx="18">
                  <c:v>-1.92</c:v>
                </c:pt>
                <c:pt idx="19">
                  <c:v>-2.43</c:v>
                </c:pt>
                <c:pt idx="20">
                  <c:v>-3.0</c:v>
                </c:pt>
              </c:numCache>
            </c:numRef>
          </c:val>
        </c:ser>
        <c:ser>
          <c:idx val="11"/>
          <c:order val="11"/>
          <c:val>
            <c:numRef>
              <c:f>EP!$F$15:$Z$15</c:f>
              <c:numCache>
                <c:formatCode>General</c:formatCode>
                <c:ptCount val="21"/>
                <c:pt idx="0">
                  <c:v>-3.03</c:v>
                </c:pt>
                <c:pt idx="1">
                  <c:v>-2.459999999999999</c:v>
                </c:pt>
                <c:pt idx="2">
                  <c:v>-1.95</c:v>
                </c:pt>
                <c:pt idx="3">
                  <c:v>-1.5</c:v>
                </c:pt>
                <c:pt idx="4">
                  <c:v>-1.11</c:v>
                </c:pt>
                <c:pt idx="5">
                  <c:v>-0.78</c:v>
                </c:pt>
                <c:pt idx="6">
                  <c:v>-0.51</c:v>
                </c:pt>
                <c:pt idx="7">
                  <c:v>-0.3</c:v>
                </c:pt>
                <c:pt idx="8">
                  <c:v>-0.15</c:v>
                </c:pt>
                <c:pt idx="9">
                  <c:v>-0.06</c:v>
                </c:pt>
                <c:pt idx="10">
                  <c:v>-0.03</c:v>
                </c:pt>
                <c:pt idx="11">
                  <c:v>-0.06</c:v>
                </c:pt>
                <c:pt idx="12">
                  <c:v>-0.15</c:v>
                </c:pt>
                <c:pt idx="13">
                  <c:v>-0.3</c:v>
                </c:pt>
                <c:pt idx="14">
                  <c:v>-0.51</c:v>
                </c:pt>
                <c:pt idx="15">
                  <c:v>-0.78</c:v>
                </c:pt>
                <c:pt idx="16">
                  <c:v>-1.11</c:v>
                </c:pt>
                <c:pt idx="17">
                  <c:v>-1.5</c:v>
                </c:pt>
                <c:pt idx="18">
                  <c:v>-1.95</c:v>
                </c:pt>
                <c:pt idx="19">
                  <c:v>-2.459999999999999</c:v>
                </c:pt>
                <c:pt idx="20">
                  <c:v>-3.03</c:v>
                </c:pt>
              </c:numCache>
            </c:numRef>
          </c:val>
        </c:ser>
        <c:ser>
          <c:idx val="12"/>
          <c:order val="12"/>
          <c:val>
            <c:numRef>
              <c:f>EP!$F$16:$Z$16</c:f>
              <c:numCache>
                <c:formatCode>General</c:formatCode>
                <c:ptCount val="21"/>
                <c:pt idx="0">
                  <c:v>-3.12</c:v>
                </c:pt>
                <c:pt idx="1">
                  <c:v>-2.55</c:v>
                </c:pt>
                <c:pt idx="2">
                  <c:v>-2.04</c:v>
                </c:pt>
                <c:pt idx="3">
                  <c:v>-1.59</c:v>
                </c:pt>
                <c:pt idx="4">
                  <c:v>-1.2</c:v>
                </c:pt>
                <c:pt idx="5">
                  <c:v>-0.87</c:v>
                </c:pt>
                <c:pt idx="6">
                  <c:v>-0.6</c:v>
                </c:pt>
                <c:pt idx="7">
                  <c:v>-0.39</c:v>
                </c:pt>
                <c:pt idx="8">
                  <c:v>-0.24</c:v>
                </c:pt>
                <c:pt idx="9">
                  <c:v>-0.15</c:v>
                </c:pt>
                <c:pt idx="10">
                  <c:v>-0.12</c:v>
                </c:pt>
                <c:pt idx="11">
                  <c:v>-0.15</c:v>
                </c:pt>
                <c:pt idx="12">
                  <c:v>-0.24</c:v>
                </c:pt>
                <c:pt idx="13">
                  <c:v>-0.39</c:v>
                </c:pt>
                <c:pt idx="14">
                  <c:v>-0.6</c:v>
                </c:pt>
                <c:pt idx="15">
                  <c:v>-0.87</c:v>
                </c:pt>
                <c:pt idx="16">
                  <c:v>-1.2</c:v>
                </c:pt>
                <c:pt idx="17">
                  <c:v>-1.59</c:v>
                </c:pt>
                <c:pt idx="18">
                  <c:v>-2.04</c:v>
                </c:pt>
                <c:pt idx="19">
                  <c:v>-2.55</c:v>
                </c:pt>
                <c:pt idx="20">
                  <c:v>-3.12</c:v>
                </c:pt>
              </c:numCache>
            </c:numRef>
          </c:val>
        </c:ser>
        <c:ser>
          <c:idx val="13"/>
          <c:order val="13"/>
          <c:val>
            <c:numRef>
              <c:f>EP!$F$17:$Z$17</c:f>
              <c:numCache>
                <c:formatCode>General</c:formatCode>
                <c:ptCount val="21"/>
                <c:pt idx="0">
                  <c:v>-3.27</c:v>
                </c:pt>
                <c:pt idx="1">
                  <c:v>-2.7</c:v>
                </c:pt>
                <c:pt idx="2">
                  <c:v>-2.19</c:v>
                </c:pt>
                <c:pt idx="3">
                  <c:v>-1.74</c:v>
                </c:pt>
                <c:pt idx="4">
                  <c:v>-1.35</c:v>
                </c:pt>
                <c:pt idx="5">
                  <c:v>-1.02</c:v>
                </c:pt>
                <c:pt idx="6">
                  <c:v>-0.75</c:v>
                </c:pt>
                <c:pt idx="7">
                  <c:v>-0.54</c:v>
                </c:pt>
                <c:pt idx="8">
                  <c:v>-0.39</c:v>
                </c:pt>
                <c:pt idx="9">
                  <c:v>-0.3</c:v>
                </c:pt>
                <c:pt idx="10">
                  <c:v>-0.27</c:v>
                </c:pt>
                <c:pt idx="11">
                  <c:v>-0.3</c:v>
                </c:pt>
                <c:pt idx="12">
                  <c:v>-0.39</c:v>
                </c:pt>
                <c:pt idx="13">
                  <c:v>-0.54</c:v>
                </c:pt>
                <c:pt idx="14">
                  <c:v>-0.75</c:v>
                </c:pt>
                <c:pt idx="15">
                  <c:v>-1.02</c:v>
                </c:pt>
                <c:pt idx="16">
                  <c:v>-1.35</c:v>
                </c:pt>
                <c:pt idx="17">
                  <c:v>-1.74</c:v>
                </c:pt>
                <c:pt idx="18">
                  <c:v>-2.19</c:v>
                </c:pt>
                <c:pt idx="19">
                  <c:v>-2.7</c:v>
                </c:pt>
                <c:pt idx="20">
                  <c:v>-3.27</c:v>
                </c:pt>
              </c:numCache>
            </c:numRef>
          </c:val>
        </c:ser>
        <c:ser>
          <c:idx val="14"/>
          <c:order val="14"/>
          <c:val>
            <c:numRef>
              <c:f>EP!$F$18:$Z$18</c:f>
              <c:numCache>
                <c:formatCode>General</c:formatCode>
                <c:ptCount val="21"/>
                <c:pt idx="0">
                  <c:v>-3.48</c:v>
                </c:pt>
                <c:pt idx="1">
                  <c:v>-2.91</c:v>
                </c:pt>
                <c:pt idx="2">
                  <c:v>-2.4</c:v>
                </c:pt>
                <c:pt idx="3">
                  <c:v>-1.95</c:v>
                </c:pt>
                <c:pt idx="4">
                  <c:v>-1.56</c:v>
                </c:pt>
                <c:pt idx="5">
                  <c:v>-1.23</c:v>
                </c:pt>
                <c:pt idx="6">
                  <c:v>-0.96</c:v>
                </c:pt>
                <c:pt idx="7">
                  <c:v>-0.75</c:v>
                </c:pt>
                <c:pt idx="8">
                  <c:v>-0.6</c:v>
                </c:pt>
                <c:pt idx="9">
                  <c:v>-0.51</c:v>
                </c:pt>
                <c:pt idx="10">
                  <c:v>-0.48</c:v>
                </c:pt>
                <c:pt idx="11">
                  <c:v>-0.51</c:v>
                </c:pt>
                <c:pt idx="12">
                  <c:v>-0.6</c:v>
                </c:pt>
                <c:pt idx="13">
                  <c:v>-0.75</c:v>
                </c:pt>
                <c:pt idx="14">
                  <c:v>-0.96</c:v>
                </c:pt>
                <c:pt idx="15">
                  <c:v>-1.23</c:v>
                </c:pt>
                <c:pt idx="16">
                  <c:v>-1.56</c:v>
                </c:pt>
                <c:pt idx="17">
                  <c:v>-1.95</c:v>
                </c:pt>
                <c:pt idx="18">
                  <c:v>-2.4</c:v>
                </c:pt>
                <c:pt idx="19">
                  <c:v>-2.91</c:v>
                </c:pt>
                <c:pt idx="20">
                  <c:v>-3.48</c:v>
                </c:pt>
              </c:numCache>
            </c:numRef>
          </c:val>
        </c:ser>
        <c:ser>
          <c:idx val="15"/>
          <c:order val="15"/>
          <c:val>
            <c:numRef>
              <c:f>EP!$F$19:$Z$19</c:f>
              <c:numCache>
                <c:formatCode>General</c:formatCode>
                <c:ptCount val="21"/>
                <c:pt idx="0">
                  <c:v>-3.75</c:v>
                </c:pt>
                <c:pt idx="1">
                  <c:v>-3.18</c:v>
                </c:pt>
                <c:pt idx="2">
                  <c:v>-2.67</c:v>
                </c:pt>
                <c:pt idx="3">
                  <c:v>-2.22</c:v>
                </c:pt>
                <c:pt idx="4">
                  <c:v>-1.83</c:v>
                </c:pt>
                <c:pt idx="5">
                  <c:v>-1.5</c:v>
                </c:pt>
                <c:pt idx="6">
                  <c:v>-1.23</c:v>
                </c:pt>
                <c:pt idx="7">
                  <c:v>-1.02</c:v>
                </c:pt>
                <c:pt idx="8">
                  <c:v>-0.87</c:v>
                </c:pt>
                <c:pt idx="9">
                  <c:v>-0.78</c:v>
                </c:pt>
                <c:pt idx="10">
                  <c:v>-0.75</c:v>
                </c:pt>
                <c:pt idx="11">
                  <c:v>-0.78</c:v>
                </c:pt>
                <c:pt idx="12">
                  <c:v>-0.87</c:v>
                </c:pt>
                <c:pt idx="13">
                  <c:v>-1.02</c:v>
                </c:pt>
                <c:pt idx="14">
                  <c:v>-1.23</c:v>
                </c:pt>
                <c:pt idx="15">
                  <c:v>-1.5</c:v>
                </c:pt>
                <c:pt idx="16">
                  <c:v>-1.83</c:v>
                </c:pt>
                <c:pt idx="17">
                  <c:v>-2.22</c:v>
                </c:pt>
                <c:pt idx="18">
                  <c:v>-2.67</c:v>
                </c:pt>
                <c:pt idx="19">
                  <c:v>-3.18</c:v>
                </c:pt>
                <c:pt idx="20">
                  <c:v>-3.75</c:v>
                </c:pt>
              </c:numCache>
            </c:numRef>
          </c:val>
        </c:ser>
        <c:ser>
          <c:idx val="16"/>
          <c:order val="16"/>
          <c:val>
            <c:numRef>
              <c:f>EP!$F$20:$Z$20</c:f>
              <c:numCache>
                <c:formatCode>General</c:formatCode>
                <c:ptCount val="21"/>
                <c:pt idx="0">
                  <c:v>-4.08</c:v>
                </c:pt>
                <c:pt idx="1">
                  <c:v>-3.51</c:v>
                </c:pt>
                <c:pt idx="2">
                  <c:v>-3.0</c:v>
                </c:pt>
                <c:pt idx="3">
                  <c:v>-2.55</c:v>
                </c:pt>
                <c:pt idx="4">
                  <c:v>-2.16</c:v>
                </c:pt>
                <c:pt idx="5">
                  <c:v>-1.83</c:v>
                </c:pt>
                <c:pt idx="6">
                  <c:v>-1.56</c:v>
                </c:pt>
                <c:pt idx="7">
                  <c:v>-1.35</c:v>
                </c:pt>
                <c:pt idx="8">
                  <c:v>-1.2</c:v>
                </c:pt>
                <c:pt idx="9">
                  <c:v>-1.11</c:v>
                </c:pt>
                <c:pt idx="10">
                  <c:v>-1.08</c:v>
                </c:pt>
                <c:pt idx="11">
                  <c:v>-1.11</c:v>
                </c:pt>
                <c:pt idx="12">
                  <c:v>-1.2</c:v>
                </c:pt>
                <c:pt idx="13">
                  <c:v>-1.35</c:v>
                </c:pt>
                <c:pt idx="14">
                  <c:v>-1.56</c:v>
                </c:pt>
                <c:pt idx="15">
                  <c:v>-1.83</c:v>
                </c:pt>
                <c:pt idx="16">
                  <c:v>-2.16</c:v>
                </c:pt>
                <c:pt idx="17">
                  <c:v>-2.55</c:v>
                </c:pt>
                <c:pt idx="18">
                  <c:v>-3.0</c:v>
                </c:pt>
                <c:pt idx="19">
                  <c:v>-3.51</c:v>
                </c:pt>
                <c:pt idx="20">
                  <c:v>-4.08</c:v>
                </c:pt>
              </c:numCache>
            </c:numRef>
          </c:val>
        </c:ser>
        <c:ser>
          <c:idx val="17"/>
          <c:order val="17"/>
          <c:val>
            <c:numRef>
              <c:f>EP!$F$21:$Z$21</c:f>
              <c:numCache>
                <c:formatCode>General</c:formatCode>
                <c:ptCount val="21"/>
                <c:pt idx="0">
                  <c:v>-4.47</c:v>
                </c:pt>
                <c:pt idx="1">
                  <c:v>-3.899999999999999</c:v>
                </c:pt>
                <c:pt idx="2">
                  <c:v>-3.39</c:v>
                </c:pt>
                <c:pt idx="3">
                  <c:v>-2.94</c:v>
                </c:pt>
                <c:pt idx="4">
                  <c:v>-2.55</c:v>
                </c:pt>
                <c:pt idx="5">
                  <c:v>-2.22</c:v>
                </c:pt>
                <c:pt idx="6">
                  <c:v>-1.95</c:v>
                </c:pt>
                <c:pt idx="7">
                  <c:v>-1.74</c:v>
                </c:pt>
                <c:pt idx="8">
                  <c:v>-1.59</c:v>
                </c:pt>
                <c:pt idx="9">
                  <c:v>-1.5</c:v>
                </c:pt>
                <c:pt idx="10">
                  <c:v>-1.47</c:v>
                </c:pt>
                <c:pt idx="11">
                  <c:v>-1.5</c:v>
                </c:pt>
                <c:pt idx="12">
                  <c:v>-1.59</c:v>
                </c:pt>
                <c:pt idx="13">
                  <c:v>-1.74</c:v>
                </c:pt>
                <c:pt idx="14">
                  <c:v>-1.95</c:v>
                </c:pt>
                <c:pt idx="15">
                  <c:v>-2.22</c:v>
                </c:pt>
                <c:pt idx="16">
                  <c:v>-2.55</c:v>
                </c:pt>
                <c:pt idx="17">
                  <c:v>-2.94</c:v>
                </c:pt>
                <c:pt idx="18">
                  <c:v>-3.39</c:v>
                </c:pt>
                <c:pt idx="19">
                  <c:v>-3.899999999999999</c:v>
                </c:pt>
                <c:pt idx="20">
                  <c:v>-4.47</c:v>
                </c:pt>
              </c:numCache>
            </c:numRef>
          </c:val>
        </c:ser>
        <c:ser>
          <c:idx val="18"/>
          <c:order val="18"/>
          <c:val>
            <c:numRef>
              <c:f>EP!$F$22:$Z$22</c:f>
              <c:numCache>
                <c:formatCode>General</c:formatCode>
                <c:ptCount val="21"/>
                <c:pt idx="0">
                  <c:v>-4.92</c:v>
                </c:pt>
                <c:pt idx="1">
                  <c:v>-4.35</c:v>
                </c:pt>
                <c:pt idx="2">
                  <c:v>-3.84</c:v>
                </c:pt>
                <c:pt idx="3">
                  <c:v>-3.39</c:v>
                </c:pt>
                <c:pt idx="4">
                  <c:v>-3.0</c:v>
                </c:pt>
                <c:pt idx="5">
                  <c:v>-2.67</c:v>
                </c:pt>
                <c:pt idx="6">
                  <c:v>-2.4</c:v>
                </c:pt>
                <c:pt idx="7">
                  <c:v>-2.19</c:v>
                </c:pt>
                <c:pt idx="8">
                  <c:v>-2.04</c:v>
                </c:pt>
                <c:pt idx="9">
                  <c:v>-1.95</c:v>
                </c:pt>
                <c:pt idx="10">
                  <c:v>-1.92</c:v>
                </c:pt>
                <c:pt idx="11">
                  <c:v>-1.95</c:v>
                </c:pt>
                <c:pt idx="12">
                  <c:v>-2.04</c:v>
                </c:pt>
                <c:pt idx="13">
                  <c:v>-2.19</c:v>
                </c:pt>
                <c:pt idx="14">
                  <c:v>-2.4</c:v>
                </c:pt>
                <c:pt idx="15">
                  <c:v>-2.67</c:v>
                </c:pt>
                <c:pt idx="16">
                  <c:v>-3.0</c:v>
                </c:pt>
                <c:pt idx="17">
                  <c:v>-3.39</c:v>
                </c:pt>
                <c:pt idx="18">
                  <c:v>-3.84</c:v>
                </c:pt>
                <c:pt idx="19">
                  <c:v>-4.35</c:v>
                </c:pt>
                <c:pt idx="20">
                  <c:v>-4.92</c:v>
                </c:pt>
              </c:numCache>
            </c:numRef>
          </c:val>
        </c:ser>
        <c:ser>
          <c:idx val="19"/>
          <c:order val="19"/>
          <c:val>
            <c:numRef>
              <c:f>EP!$F$23:$Z$23</c:f>
              <c:numCache>
                <c:formatCode>General</c:formatCode>
                <c:ptCount val="21"/>
                <c:pt idx="0">
                  <c:v>-5.43</c:v>
                </c:pt>
                <c:pt idx="1">
                  <c:v>-4.859999999999999</c:v>
                </c:pt>
                <c:pt idx="2">
                  <c:v>-4.35</c:v>
                </c:pt>
                <c:pt idx="3">
                  <c:v>-3.899999999999999</c:v>
                </c:pt>
                <c:pt idx="4">
                  <c:v>-3.51</c:v>
                </c:pt>
                <c:pt idx="5">
                  <c:v>-3.18</c:v>
                </c:pt>
                <c:pt idx="6">
                  <c:v>-2.91</c:v>
                </c:pt>
                <c:pt idx="7">
                  <c:v>-2.7</c:v>
                </c:pt>
                <c:pt idx="8">
                  <c:v>-2.55</c:v>
                </c:pt>
                <c:pt idx="9">
                  <c:v>-2.459999999999999</c:v>
                </c:pt>
                <c:pt idx="10">
                  <c:v>-2.43</c:v>
                </c:pt>
                <c:pt idx="11">
                  <c:v>-2.459999999999999</c:v>
                </c:pt>
                <c:pt idx="12">
                  <c:v>-2.55</c:v>
                </c:pt>
                <c:pt idx="13">
                  <c:v>-2.7</c:v>
                </c:pt>
                <c:pt idx="14">
                  <c:v>-2.91</c:v>
                </c:pt>
                <c:pt idx="15">
                  <c:v>-3.18</c:v>
                </c:pt>
                <c:pt idx="16">
                  <c:v>-3.51</c:v>
                </c:pt>
                <c:pt idx="17">
                  <c:v>-3.899999999999999</c:v>
                </c:pt>
                <c:pt idx="18">
                  <c:v>-4.35</c:v>
                </c:pt>
                <c:pt idx="19">
                  <c:v>-4.859999999999999</c:v>
                </c:pt>
                <c:pt idx="20">
                  <c:v>-5.43</c:v>
                </c:pt>
              </c:numCache>
            </c:numRef>
          </c:val>
        </c:ser>
        <c:ser>
          <c:idx val="20"/>
          <c:order val="20"/>
          <c:val>
            <c:numRef>
              <c:f>EP!$F$24:$Z$24</c:f>
              <c:numCache>
                <c:formatCode>General</c:formatCode>
                <c:ptCount val="21"/>
                <c:pt idx="0">
                  <c:v>-6.0</c:v>
                </c:pt>
                <c:pt idx="1">
                  <c:v>-5.43</c:v>
                </c:pt>
                <c:pt idx="2">
                  <c:v>-4.92</c:v>
                </c:pt>
                <c:pt idx="3">
                  <c:v>-4.47</c:v>
                </c:pt>
                <c:pt idx="4">
                  <c:v>-4.08</c:v>
                </c:pt>
                <c:pt idx="5">
                  <c:v>-3.75</c:v>
                </c:pt>
                <c:pt idx="6">
                  <c:v>-3.48</c:v>
                </c:pt>
                <c:pt idx="7">
                  <c:v>-3.27</c:v>
                </c:pt>
                <c:pt idx="8">
                  <c:v>-3.12</c:v>
                </c:pt>
                <c:pt idx="9">
                  <c:v>-3.03</c:v>
                </c:pt>
                <c:pt idx="10">
                  <c:v>-3.0</c:v>
                </c:pt>
                <c:pt idx="11">
                  <c:v>-3.03</c:v>
                </c:pt>
                <c:pt idx="12">
                  <c:v>-3.12</c:v>
                </c:pt>
                <c:pt idx="13">
                  <c:v>-3.27</c:v>
                </c:pt>
                <c:pt idx="14">
                  <c:v>-3.48</c:v>
                </c:pt>
                <c:pt idx="15">
                  <c:v>-3.75</c:v>
                </c:pt>
                <c:pt idx="16">
                  <c:v>-4.08</c:v>
                </c:pt>
                <c:pt idx="17">
                  <c:v>-4.47</c:v>
                </c:pt>
                <c:pt idx="18">
                  <c:v>-4.92</c:v>
                </c:pt>
                <c:pt idx="19">
                  <c:v>-5.43</c:v>
                </c:pt>
                <c:pt idx="20">
                  <c:v>-6.0</c:v>
                </c:pt>
              </c:numCache>
            </c:numRef>
          </c:val>
        </c:ser>
        <c:bandFmts/>
        <c:axId val="1954623768"/>
        <c:axId val="-2119401432"/>
        <c:axId val="1955339608"/>
      </c:surface3DChart>
      <c:catAx>
        <c:axId val="19546237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-2119401432"/>
        <c:crosses val="min"/>
        <c:auto val="1"/>
        <c:lblAlgn val="ctr"/>
        <c:lblOffset val="100"/>
        <c:noMultiLvlLbl val="0"/>
      </c:catAx>
      <c:valAx>
        <c:axId val="-2119401432"/>
        <c:scaling>
          <c:orientation val="minMax"/>
          <c:max val="6.0"/>
          <c:min val="-6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4623768"/>
        <c:crosses val="autoZero"/>
        <c:crossBetween val="midCat"/>
      </c:valAx>
      <c:serAx>
        <c:axId val="1955339608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-21194014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鞍型HP!$A$1</c:f>
          <c:strCache>
            <c:ptCount val="1"/>
            <c:pt idx="0">
              <c:v>z = ax^2+bxy+cy^2 (a = -0.03, b = 0, c = 0.03)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鞍型HP!$F$4:$Z$4</c:f>
              <c:numCache>
                <c:formatCode>General</c:formatCode>
                <c:ptCount val="21"/>
                <c:pt idx="0">
                  <c:v>0.0</c:v>
                </c:pt>
                <c:pt idx="1">
                  <c:v>0.57</c:v>
                </c:pt>
                <c:pt idx="2">
                  <c:v>1.08</c:v>
                </c:pt>
                <c:pt idx="3">
                  <c:v>1.53</c:v>
                </c:pt>
                <c:pt idx="4">
                  <c:v>1.92</c:v>
                </c:pt>
                <c:pt idx="5">
                  <c:v>2.25</c:v>
                </c:pt>
                <c:pt idx="6">
                  <c:v>2.52</c:v>
                </c:pt>
                <c:pt idx="7">
                  <c:v>2.73</c:v>
                </c:pt>
                <c:pt idx="8">
                  <c:v>2.88</c:v>
                </c:pt>
                <c:pt idx="9">
                  <c:v>2.97</c:v>
                </c:pt>
                <c:pt idx="10">
                  <c:v>3.0</c:v>
                </c:pt>
                <c:pt idx="11">
                  <c:v>2.97</c:v>
                </c:pt>
                <c:pt idx="12">
                  <c:v>2.88</c:v>
                </c:pt>
                <c:pt idx="13">
                  <c:v>2.73</c:v>
                </c:pt>
                <c:pt idx="14">
                  <c:v>2.52</c:v>
                </c:pt>
                <c:pt idx="15">
                  <c:v>2.25</c:v>
                </c:pt>
                <c:pt idx="16">
                  <c:v>1.92</c:v>
                </c:pt>
                <c:pt idx="17">
                  <c:v>1.53</c:v>
                </c:pt>
                <c:pt idx="18">
                  <c:v>1.08</c:v>
                </c:pt>
                <c:pt idx="19">
                  <c:v>0.57</c:v>
                </c:pt>
                <c:pt idx="20">
                  <c:v>0.0</c:v>
                </c:pt>
              </c:numCache>
            </c:numRef>
          </c:val>
        </c:ser>
        <c:ser>
          <c:idx val="1"/>
          <c:order val="1"/>
          <c:val>
            <c:numRef>
              <c:f>鞍型HP!$F$5:$Z$5</c:f>
              <c:numCache>
                <c:formatCode>General</c:formatCode>
                <c:ptCount val="21"/>
                <c:pt idx="0">
                  <c:v>-0.57</c:v>
                </c:pt>
                <c:pt idx="1">
                  <c:v>0.0</c:v>
                </c:pt>
                <c:pt idx="2">
                  <c:v>0.51</c:v>
                </c:pt>
                <c:pt idx="3">
                  <c:v>0.96</c:v>
                </c:pt>
                <c:pt idx="4">
                  <c:v>1.35</c:v>
                </c:pt>
                <c:pt idx="5">
                  <c:v>1.68</c:v>
                </c:pt>
                <c:pt idx="6">
                  <c:v>1.95</c:v>
                </c:pt>
                <c:pt idx="7">
                  <c:v>2.16</c:v>
                </c:pt>
                <c:pt idx="8">
                  <c:v>2.31</c:v>
                </c:pt>
                <c:pt idx="9">
                  <c:v>2.4</c:v>
                </c:pt>
                <c:pt idx="10">
                  <c:v>2.43</c:v>
                </c:pt>
                <c:pt idx="11">
                  <c:v>2.4</c:v>
                </c:pt>
                <c:pt idx="12">
                  <c:v>2.31</c:v>
                </c:pt>
                <c:pt idx="13">
                  <c:v>2.16</c:v>
                </c:pt>
                <c:pt idx="14">
                  <c:v>1.95</c:v>
                </c:pt>
                <c:pt idx="15">
                  <c:v>1.68</c:v>
                </c:pt>
                <c:pt idx="16">
                  <c:v>1.35</c:v>
                </c:pt>
                <c:pt idx="17">
                  <c:v>0.96</c:v>
                </c:pt>
                <c:pt idx="18">
                  <c:v>0.51</c:v>
                </c:pt>
                <c:pt idx="19">
                  <c:v>0.0</c:v>
                </c:pt>
                <c:pt idx="20">
                  <c:v>-0.57</c:v>
                </c:pt>
              </c:numCache>
            </c:numRef>
          </c:val>
        </c:ser>
        <c:ser>
          <c:idx val="2"/>
          <c:order val="2"/>
          <c:val>
            <c:numRef>
              <c:f>鞍型HP!$F$6:$Z$6</c:f>
              <c:numCache>
                <c:formatCode>General</c:formatCode>
                <c:ptCount val="21"/>
                <c:pt idx="0">
                  <c:v>-1.08</c:v>
                </c:pt>
                <c:pt idx="1">
                  <c:v>-0.51</c:v>
                </c:pt>
                <c:pt idx="2">
                  <c:v>0.0</c:v>
                </c:pt>
                <c:pt idx="3">
                  <c:v>0.45</c:v>
                </c:pt>
                <c:pt idx="4">
                  <c:v>0.84</c:v>
                </c:pt>
                <c:pt idx="5">
                  <c:v>1.17</c:v>
                </c:pt>
                <c:pt idx="6">
                  <c:v>1.44</c:v>
                </c:pt>
                <c:pt idx="7">
                  <c:v>1.65</c:v>
                </c:pt>
                <c:pt idx="8">
                  <c:v>1.8</c:v>
                </c:pt>
                <c:pt idx="9">
                  <c:v>1.89</c:v>
                </c:pt>
                <c:pt idx="10">
                  <c:v>1.92</c:v>
                </c:pt>
                <c:pt idx="11">
                  <c:v>1.89</c:v>
                </c:pt>
                <c:pt idx="12">
                  <c:v>1.8</c:v>
                </c:pt>
                <c:pt idx="13">
                  <c:v>1.65</c:v>
                </c:pt>
                <c:pt idx="14">
                  <c:v>1.44</c:v>
                </c:pt>
                <c:pt idx="15">
                  <c:v>1.17</c:v>
                </c:pt>
                <c:pt idx="16">
                  <c:v>0.84</c:v>
                </c:pt>
                <c:pt idx="17">
                  <c:v>0.45</c:v>
                </c:pt>
                <c:pt idx="18">
                  <c:v>0.0</c:v>
                </c:pt>
                <c:pt idx="19">
                  <c:v>-0.51</c:v>
                </c:pt>
                <c:pt idx="20">
                  <c:v>-1.08</c:v>
                </c:pt>
              </c:numCache>
            </c:numRef>
          </c:val>
        </c:ser>
        <c:ser>
          <c:idx val="3"/>
          <c:order val="3"/>
          <c:val>
            <c:numRef>
              <c:f>鞍型HP!$F$7:$Z$7</c:f>
              <c:numCache>
                <c:formatCode>General</c:formatCode>
                <c:ptCount val="21"/>
                <c:pt idx="0">
                  <c:v>-1.53</c:v>
                </c:pt>
                <c:pt idx="1">
                  <c:v>-0.96</c:v>
                </c:pt>
                <c:pt idx="2">
                  <c:v>-0.45</c:v>
                </c:pt>
                <c:pt idx="3">
                  <c:v>0.0</c:v>
                </c:pt>
                <c:pt idx="4">
                  <c:v>0.39</c:v>
                </c:pt>
                <c:pt idx="5">
                  <c:v>0.72</c:v>
                </c:pt>
                <c:pt idx="6">
                  <c:v>0.99</c:v>
                </c:pt>
                <c:pt idx="7">
                  <c:v>1.2</c:v>
                </c:pt>
                <c:pt idx="8">
                  <c:v>1.35</c:v>
                </c:pt>
                <c:pt idx="9">
                  <c:v>1.44</c:v>
                </c:pt>
                <c:pt idx="10">
                  <c:v>1.47</c:v>
                </c:pt>
                <c:pt idx="11">
                  <c:v>1.44</c:v>
                </c:pt>
                <c:pt idx="12">
                  <c:v>1.35</c:v>
                </c:pt>
                <c:pt idx="13">
                  <c:v>1.2</c:v>
                </c:pt>
                <c:pt idx="14">
                  <c:v>0.99</c:v>
                </c:pt>
                <c:pt idx="15">
                  <c:v>0.72</c:v>
                </c:pt>
                <c:pt idx="16">
                  <c:v>0.39</c:v>
                </c:pt>
                <c:pt idx="17">
                  <c:v>0.0</c:v>
                </c:pt>
                <c:pt idx="18">
                  <c:v>-0.45</c:v>
                </c:pt>
                <c:pt idx="19">
                  <c:v>-0.96</c:v>
                </c:pt>
                <c:pt idx="20">
                  <c:v>-1.53</c:v>
                </c:pt>
              </c:numCache>
            </c:numRef>
          </c:val>
        </c:ser>
        <c:ser>
          <c:idx val="4"/>
          <c:order val="4"/>
          <c:val>
            <c:numRef>
              <c:f>鞍型HP!$F$8:$Z$8</c:f>
              <c:numCache>
                <c:formatCode>General</c:formatCode>
                <c:ptCount val="21"/>
                <c:pt idx="0">
                  <c:v>-1.92</c:v>
                </c:pt>
                <c:pt idx="1">
                  <c:v>-1.35</c:v>
                </c:pt>
                <c:pt idx="2">
                  <c:v>-0.84</c:v>
                </c:pt>
                <c:pt idx="3">
                  <c:v>-0.39</c:v>
                </c:pt>
                <c:pt idx="4">
                  <c:v>0.0</c:v>
                </c:pt>
                <c:pt idx="5">
                  <c:v>0.33</c:v>
                </c:pt>
                <c:pt idx="6">
                  <c:v>0.6</c:v>
                </c:pt>
                <c:pt idx="7">
                  <c:v>0.81</c:v>
                </c:pt>
                <c:pt idx="8">
                  <c:v>0.96</c:v>
                </c:pt>
                <c:pt idx="9">
                  <c:v>1.05</c:v>
                </c:pt>
                <c:pt idx="10">
                  <c:v>1.08</c:v>
                </c:pt>
                <c:pt idx="11">
                  <c:v>1.05</c:v>
                </c:pt>
                <c:pt idx="12">
                  <c:v>0.96</c:v>
                </c:pt>
                <c:pt idx="13">
                  <c:v>0.81</c:v>
                </c:pt>
                <c:pt idx="14">
                  <c:v>0.6</c:v>
                </c:pt>
                <c:pt idx="15">
                  <c:v>0.33</c:v>
                </c:pt>
                <c:pt idx="16">
                  <c:v>0.0</c:v>
                </c:pt>
                <c:pt idx="17">
                  <c:v>-0.39</c:v>
                </c:pt>
                <c:pt idx="18">
                  <c:v>-0.84</c:v>
                </c:pt>
                <c:pt idx="19">
                  <c:v>-1.35</c:v>
                </c:pt>
                <c:pt idx="20">
                  <c:v>-1.92</c:v>
                </c:pt>
              </c:numCache>
            </c:numRef>
          </c:val>
        </c:ser>
        <c:ser>
          <c:idx val="5"/>
          <c:order val="5"/>
          <c:val>
            <c:numRef>
              <c:f>鞍型HP!$F$9:$Z$9</c:f>
              <c:numCache>
                <c:formatCode>General</c:formatCode>
                <c:ptCount val="21"/>
                <c:pt idx="0">
                  <c:v>-2.25</c:v>
                </c:pt>
                <c:pt idx="1">
                  <c:v>-1.68</c:v>
                </c:pt>
                <c:pt idx="2">
                  <c:v>-1.17</c:v>
                </c:pt>
                <c:pt idx="3">
                  <c:v>-0.72</c:v>
                </c:pt>
                <c:pt idx="4">
                  <c:v>-0.33</c:v>
                </c:pt>
                <c:pt idx="5">
                  <c:v>0.0</c:v>
                </c:pt>
                <c:pt idx="6">
                  <c:v>0.27</c:v>
                </c:pt>
                <c:pt idx="7">
                  <c:v>0.48</c:v>
                </c:pt>
                <c:pt idx="8">
                  <c:v>0.63</c:v>
                </c:pt>
                <c:pt idx="9">
                  <c:v>0.72</c:v>
                </c:pt>
                <c:pt idx="10">
                  <c:v>0.75</c:v>
                </c:pt>
                <c:pt idx="11">
                  <c:v>0.72</c:v>
                </c:pt>
                <c:pt idx="12">
                  <c:v>0.63</c:v>
                </c:pt>
                <c:pt idx="13">
                  <c:v>0.48</c:v>
                </c:pt>
                <c:pt idx="14">
                  <c:v>0.27</c:v>
                </c:pt>
                <c:pt idx="15">
                  <c:v>0.0</c:v>
                </c:pt>
                <c:pt idx="16">
                  <c:v>-0.33</c:v>
                </c:pt>
                <c:pt idx="17">
                  <c:v>-0.72</c:v>
                </c:pt>
                <c:pt idx="18">
                  <c:v>-1.17</c:v>
                </c:pt>
                <c:pt idx="19">
                  <c:v>-1.68</c:v>
                </c:pt>
                <c:pt idx="20">
                  <c:v>-2.25</c:v>
                </c:pt>
              </c:numCache>
            </c:numRef>
          </c:val>
        </c:ser>
        <c:ser>
          <c:idx val="6"/>
          <c:order val="6"/>
          <c:val>
            <c:numRef>
              <c:f>鞍型HP!$F$10:$Z$10</c:f>
              <c:numCache>
                <c:formatCode>General</c:formatCode>
                <c:ptCount val="21"/>
                <c:pt idx="0">
                  <c:v>-2.52</c:v>
                </c:pt>
                <c:pt idx="1">
                  <c:v>-1.95</c:v>
                </c:pt>
                <c:pt idx="2">
                  <c:v>-1.44</c:v>
                </c:pt>
                <c:pt idx="3">
                  <c:v>-0.99</c:v>
                </c:pt>
                <c:pt idx="4">
                  <c:v>-0.6</c:v>
                </c:pt>
                <c:pt idx="5">
                  <c:v>-0.27</c:v>
                </c:pt>
                <c:pt idx="6">
                  <c:v>0.0</c:v>
                </c:pt>
                <c:pt idx="7">
                  <c:v>0.21</c:v>
                </c:pt>
                <c:pt idx="8">
                  <c:v>0.36</c:v>
                </c:pt>
                <c:pt idx="9">
                  <c:v>0.45</c:v>
                </c:pt>
                <c:pt idx="10">
                  <c:v>0.48</c:v>
                </c:pt>
                <c:pt idx="11">
                  <c:v>0.45</c:v>
                </c:pt>
                <c:pt idx="12">
                  <c:v>0.36</c:v>
                </c:pt>
                <c:pt idx="13">
                  <c:v>0.21</c:v>
                </c:pt>
                <c:pt idx="14">
                  <c:v>0.0</c:v>
                </c:pt>
                <c:pt idx="15">
                  <c:v>-0.27</c:v>
                </c:pt>
                <c:pt idx="16">
                  <c:v>-0.6</c:v>
                </c:pt>
                <c:pt idx="17">
                  <c:v>-0.99</c:v>
                </c:pt>
                <c:pt idx="18">
                  <c:v>-1.44</c:v>
                </c:pt>
                <c:pt idx="19">
                  <c:v>-1.95</c:v>
                </c:pt>
                <c:pt idx="20">
                  <c:v>-2.52</c:v>
                </c:pt>
              </c:numCache>
            </c:numRef>
          </c:val>
        </c:ser>
        <c:ser>
          <c:idx val="7"/>
          <c:order val="7"/>
          <c:val>
            <c:numRef>
              <c:f>鞍型HP!$F$11:$Z$11</c:f>
              <c:numCache>
                <c:formatCode>General</c:formatCode>
                <c:ptCount val="21"/>
                <c:pt idx="0">
                  <c:v>-2.73</c:v>
                </c:pt>
                <c:pt idx="1">
                  <c:v>-2.16</c:v>
                </c:pt>
                <c:pt idx="2">
                  <c:v>-1.65</c:v>
                </c:pt>
                <c:pt idx="3">
                  <c:v>-1.2</c:v>
                </c:pt>
                <c:pt idx="4">
                  <c:v>-0.81</c:v>
                </c:pt>
                <c:pt idx="5">
                  <c:v>-0.48</c:v>
                </c:pt>
                <c:pt idx="6">
                  <c:v>-0.21</c:v>
                </c:pt>
                <c:pt idx="7">
                  <c:v>0.0</c:v>
                </c:pt>
                <c:pt idx="8">
                  <c:v>0.15</c:v>
                </c:pt>
                <c:pt idx="9">
                  <c:v>0.24</c:v>
                </c:pt>
                <c:pt idx="10">
                  <c:v>0.27</c:v>
                </c:pt>
                <c:pt idx="11">
                  <c:v>0.24</c:v>
                </c:pt>
                <c:pt idx="12">
                  <c:v>0.15</c:v>
                </c:pt>
                <c:pt idx="13">
                  <c:v>0.0</c:v>
                </c:pt>
                <c:pt idx="14">
                  <c:v>-0.21</c:v>
                </c:pt>
                <c:pt idx="15">
                  <c:v>-0.48</c:v>
                </c:pt>
                <c:pt idx="16">
                  <c:v>-0.81</c:v>
                </c:pt>
                <c:pt idx="17">
                  <c:v>-1.2</c:v>
                </c:pt>
                <c:pt idx="18">
                  <c:v>-1.65</c:v>
                </c:pt>
                <c:pt idx="19">
                  <c:v>-2.16</c:v>
                </c:pt>
                <c:pt idx="20">
                  <c:v>-2.73</c:v>
                </c:pt>
              </c:numCache>
            </c:numRef>
          </c:val>
        </c:ser>
        <c:ser>
          <c:idx val="8"/>
          <c:order val="8"/>
          <c:val>
            <c:numRef>
              <c:f>鞍型HP!$F$12:$Z$12</c:f>
              <c:numCache>
                <c:formatCode>General</c:formatCode>
                <c:ptCount val="21"/>
                <c:pt idx="0">
                  <c:v>-2.88</c:v>
                </c:pt>
                <c:pt idx="1">
                  <c:v>-2.31</c:v>
                </c:pt>
                <c:pt idx="2">
                  <c:v>-1.8</c:v>
                </c:pt>
                <c:pt idx="3">
                  <c:v>-1.35</c:v>
                </c:pt>
                <c:pt idx="4">
                  <c:v>-0.96</c:v>
                </c:pt>
                <c:pt idx="5">
                  <c:v>-0.63</c:v>
                </c:pt>
                <c:pt idx="6">
                  <c:v>-0.36</c:v>
                </c:pt>
                <c:pt idx="7">
                  <c:v>-0.15</c:v>
                </c:pt>
                <c:pt idx="8">
                  <c:v>0.0</c:v>
                </c:pt>
                <c:pt idx="9">
                  <c:v>0.09</c:v>
                </c:pt>
                <c:pt idx="10">
                  <c:v>0.12</c:v>
                </c:pt>
                <c:pt idx="11">
                  <c:v>0.09</c:v>
                </c:pt>
                <c:pt idx="12">
                  <c:v>0.0</c:v>
                </c:pt>
                <c:pt idx="13">
                  <c:v>-0.15</c:v>
                </c:pt>
                <c:pt idx="14">
                  <c:v>-0.36</c:v>
                </c:pt>
                <c:pt idx="15">
                  <c:v>-0.63</c:v>
                </c:pt>
                <c:pt idx="16">
                  <c:v>-0.96</c:v>
                </c:pt>
                <c:pt idx="17">
                  <c:v>-1.35</c:v>
                </c:pt>
                <c:pt idx="18">
                  <c:v>-1.8</c:v>
                </c:pt>
                <c:pt idx="19">
                  <c:v>-2.31</c:v>
                </c:pt>
                <c:pt idx="20">
                  <c:v>-2.88</c:v>
                </c:pt>
              </c:numCache>
            </c:numRef>
          </c:val>
        </c:ser>
        <c:ser>
          <c:idx val="9"/>
          <c:order val="9"/>
          <c:val>
            <c:numRef>
              <c:f>鞍型HP!$F$13:$Z$13</c:f>
              <c:numCache>
                <c:formatCode>General</c:formatCode>
                <c:ptCount val="21"/>
                <c:pt idx="0">
                  <c:v>-2.97</c:v>
                </c:pt>
                <c:pt idx="1">
                  <c:v>-2.4</c:v>
                </c:pt>
                <c:pt idx="2">
                  <c:v>-1.89</c:v>
                </c:pt>
                <c:pt idx="3">
                  <c:v>-1.44</c:v>
                </c:pt>
                <c:pt idx="4">
                  <c:v>-1.05</c:v>
                </c:pt>
                <c:pt idx="5">
                  <c:v>-0.72</c:v>
                </c:pt>
                <c:pt idx="6">
                  <c:v>-0.45</c:v>
                </c:pt>
                <c:pt idx="7">
                  <c:v>-0.24</c:v>
                </c:pt>
                <c:pt idx="8">
                  <c:v>-0.09</c:v>
                </c:pt>
                <c:pt idx="9">
                  <c:v>0.0</c:v>
                </c:pt>
                <c:pt idx="10">
                  <c:v>0.03</c:v>
                </c:pt>
                <c:pt idx="11">
                  <c:v>0.0</c:v>
                </c:pt>
                <c:pt idx="12">
                  <c:v>-0.09</c:v>
                </c:pt>
                <c:pt idx="13">
                  <c:v>-0.24</c:v>
                </c:pt>
                <c:pt idx="14">
                  <c:v>-0.45</c:v>
                </c:pt>
                <c:pt idx="15">
                  <c:v>-0.72</c:v>
                </c:pt>
                <c:pt idx="16">
                  <c:v>-1.05</c:v>
                </c:pt>
                <c:pt idx="17">
                  <c:v>-1.44</c:v>
                </c:pt>
                <c:pt idx="18">
                  <c:v>-1.89</c:v>
                </c:pt>
                <c:pt idx="19">
                  <c:v>-2.4</c:v>
                </c:pt>
                <c:pt idx="20">
                  <c:v>-2.97</c:v>
                </c:pt>
              </c:numCache>
            </c:numRef>
          </c:val>
        </c:ser>
        <c:ser>
          <c:idx val="10"/>
          <c:order val="10"/>
          <c:val>
            <c:numRef>
              <c:f>鞍型HP!$F$14:$Z$14</c:f>
              <c:numCache>
                <c:formatCode>General</c:formatCode>
                <c:ptCount val="21"/>
                <c:pt idx="0">
                  <c:v>-3.0</c:v>
                </c:pt>
                <c:pt idx="1">
                  <c:v>-2.43</c:v>
                </c:pt>
                <c:pt idx="2">
                  <c:v>-1.92</c:v>
                </c:pt>
                <c:pt idx="3">
                  <c:v>-1.47</c:v>
                </c:pt>
                <c:pt idx="4">
                  <c:v>-1.08</c:v>
                </c:pt>
                <c:pt idx="5">
                  <c:v>-0.75</c:v>
                </c:pt>
                <c:pt idx="6">
                  <c:v>-0.48</c:v>
                </c:pt>
                <c:pt idx="7">
                  <c:v>-0.27</c:v>
                </c:pt>
                <c:pt idx="8">
                  <c:v>-0.12</c:v>
                </c:pt>
                <c:pt idx="9">
                  <c:v>-0.03</c:v>
                </c:pt>
                <c:pt idx="10">
                  <c:v>0.0</c:v>
                </c:pt>
                <c:pt idx="11">
                  <c:v>-0.03</c:v>
                </c:pt>
                <c:pt idx="12">
                  <c:v>-0.12</c:v>
                </c:pt>
                <c:pt idx="13">
                  <c:v>-0.27</c:v>
                </c:pt>
                <c:pt idx="14">
                  <c:v>-0.48</c:v>
                </c:pt>
                <c:pt idx="15">
                  <c:v>-0.75</c:v>
                </c:pt>
                <c:pt idx="16">
                  <c:v>-1.08</c:v>
                </c:pt>
                <c:pt idx="17">
                  <c:v>-1.47</c:v>
                </c:pt>
                <c:pt idx="18">
                  <c:v>-1.92</c:v>
                </c:pt>
                <c:pt idx="19">
                  <c:v>-2.43</c:v>
                </c:pt>
                <c:pt idx="20">
                  <c:v>-3.0</c:v>
                </c:pt>
              </c:numCache>
            </c:numRef>
          </c:val>
        </c:ser>
        <c:ser>
          <c:idx val="11"/>
          <c:order val="11"/>
          <c:val>
            <c:numRef>
              <c:f>鞍型HP!$F$15:$Z$15</c:f>
              <c:numCache>
                <c:formatCode>General</c:formatCode>
                <c:ptCount val="21"/>
                <c:pt idx="0">
                  <c:v>-2.97</c:v>
                </c:pt>
                <c:pt idx="1">
                  <c:v>-2.4</c:v>
                </c:pt>
                <c:pt idx="2">
                  <c:v>-1.89</c:v>
                </c:pt>
                <c:pt idx="3">
                  <c:v>-1.44</c:v>
                </c:pt>
                <c:pt idx="4">
                  <c:v>-1.05</c:v>
                </c:pt>
                <c:pt idx="5">
                  <c:v>-0.72</c:v>
                </c:pt>
                <c:pt idx="6">
                  <c:v>-0.45</c:v>
                </c:pt>
                <c:pt idx="7">
                  <c:v>-0.24</c:v>
                </c:pt>
                <c:pt idx="8">
                  <c:v>-0.09</c:v>
                </c:pt>
                <c:pt idx="9">
                  <c:v>0.0</c:v>
                </c:pt>
                <c:pt idx="10">
                  <c:v>0.03</c:v>
                </c:pt>
                <c:pt idx="11">
                  <c:v>0.0</c:v>
                </c:pt>
                <c:pt idx="12">
                  <c:v>-0.09</c:v>
                </c:pt>
                <c:pt idx="13">
                  <c:v>-0.24</c:v>
                </c:pt>
                <c:pt idx="14">
                  <c:v>-0.45</c:v>
                </c:pt>
                <c:pt idx="15">
                  <c:v>-0.72</c:v>
                </c:pt>
                <c:pt idx="16">
                  <c:v>-1.05</c:v>
                </c:pt>
                <c:pt idx="17">
                  <c:v>-1.44</c:v>
                </c:pt>
                <c:pt idx="18">
                  <c:v>-1.89</c:v>
                </c:pt>
                <c:pt idx="19">
                  <c:v>-2.4</c:v>
                </c:pt>
                <c:pt idx="20">
                  <c:v>-2.97</c:v>
                </c:pt>
              </c:numCache>
            </c:numRef>
          </c:val>
        </c:ser>
        <c:ser>
          <c:idx val="12"/>
          <c:order val="12"/>
          <c:val>
            <c:numRef>
              <c:f>鞍型HP!$F$16:$Z$16</c:f>
              <c:numCache>
                <c:formatCode>General</c:formatCode>
                <c:ptCount val="21"/>
                <c:pt idx="0">
                  <c:v>-2.88</c:v>
                </c:pt>
                <c:pt idx="1">
                  <c:v>-2.31</c:v>
                </c:pt>
                <c:pt idx="2">
                  <c:v>-1.8</c:v>
                </c:pt>
                <c:pt idx="3">
                  <c:v>-1.35</c:v>
                </c:pt>
                <c:pt idx="4">
                  <c:v>-0.96</c:v>
                </c:pt>
                <c:pt idx="5">
                  <c:v>-0.63</c:v>
                </c:pt>
                <c:pt idx="6">
                  <c:v>-0.36</c:v>
                </c:pt>
                <c:pt idx="7">
                  <c:v>-0.15</c:v>
                </c:pt>
                <c:pt idx="8">
                  <c:v>0.0</c:v>
                </c:pt>
                <c:pt idx="9">
                  <c:v>0.09</c:v>
                </c:pt>
                <c:pt idx="10">
                  <c:v>0.12</c:v>
                </c:pt>
                <c:pt idx="11">
                  <c:v>0.09</c:v>
                </c:pt>
                <c:pt idx="12">
                  <c:v>0.0</c:v>
                </c:pt>
                <c:pt idx="13">
                  <c:v>-0.15</c:v>
                </c:pt>
                <c:pt idx="14">
                  <c:v>-0.36</c:v>
                </c:pt>
                <c:pt idx="15">
                  <c:v>-0.63</c:v>
                </c:pt>
                <c:pt idx="16">
                  <c:v>-0.96</c:v>
                </c:pt>
                <c:pt idx="17">
                  <c:v>-1.35</c:v>
                </c:pt>
                <c:pt idx="18">
                  <c:v>-1.8</c:v>
                </c:pt>
                <c:pt idx="19">
                  <c:v>-2.31</c:v>
                </c:pt>
                <c:pt idx="20">
                  <c:v>-2.88</c:v>
                </c:pt>
              </c:numCache>
            </c:numRef>
          </c:val>
        </c:ser>
        <c:ser>
          <c:idx val="13"/>
          <c:order val="13"/>
          <c:val>
            <c:numRef>
              <c:f>鞍型HP!$F$17:$Z$17</c:f>
              <c:numCache>
                <c:formatCode>General</c:formatCode>
                <c:ptCount val="21"/>
                <c:pt idx="0">
                  <c:v>-2.73</c:v>
                </c:pt>
                <c:pt idx="1">
                  <c:v>-2.16</c:v>
                </c:pt>
                <c:pt idx="2">
                  <c:v>-1.65</c:v>
                </c:pt>
                <c:pt idx="3">
                  <c:v>-1.2</c:v>
                </c:pt>
                <c:pt idx="4">
                  <c:v>-0.81</c:v>
                </c:pt>
                <c:pt idx="5">
                  <c:v>-0.48</c:v>
                </c:pt>
                <c:pt idx="6">
                  <c:v>-0.21</c:v>
                </c:pt>
                <c:pt idx="7">
                  <c:v>0.0</c:v>
                </c:pt>
                <c:pt idx="8">
                  <c:v>0.15</c:v>
                </c:pt>
                <c:pt idx="9">
                  <c:v>0.24</c:v>
                </c:pt>
                <c:pt idx="10">
                  <c:v>0.27</c:v>
                </c:pt>
                <c:pt idx="11">
                  <c:v>0.24</c:v>
                </c:pt>
                <c:pt idx="12">
                  <c:v>0.15</c:v>
                </c:pt>
                <c:pt idx="13">
                  <c:v>0.0</c:v>
                </c:pt>
                <c:pt idx="14">
                  <c:v>-0.21</c:v>
                </c:pt>
                <c:pt idx="15">
                  <c:v>-0.48</c:v>
                </c:pt>
                <c:pt idx="16">
                  <c:v>-0.81</c:v>
                </c:pt>
                <c:pt idx="17">
                  <c:v>-1.2</c:v>
                </c:pt>
                <c:pt idx="18">
                  <c:v>-1.65</c:v>
                </c:pt>
                <c:pt idx="19">
                  <c:v>-2.16</c:v>
                </c:pt>
                <c:pt idx="20">
                  <c:v>-2.73</c:v>
                </c:pt>
              </c:numCache>
            </c:numRef>
          </c:val>
        </c:ser>
        <c:ser>
          <c:idx val="14"/>
          <c:order val="14"/>
          <c:val>
            <c:numRef>
              <c:f>鞍型HP!$F$18:$Z$18</c:f>
              <c:numCache>
                <c:formatCode>General</c:formatCode>
                <c:ptCount val="21"/>
                <c:pt idx="0">
                  <c:v>-2.52</c:v>
                </c:pt>
                <c:pt idx="1">
                  <c:v>-1.95</c:v>
                </c:pt>
                <c:pt idx="2">
                  <c:v>-1.44</c:v>
                </c:pt>
                <c:pt idx="3">
                  <c:v>-0.99</c:v>
                </c:pt>
                <c:pt idx="4">
                  <c:v>-0.6</c:v>
                </c:pt>
                <c:pt idx="5">
                  <c:v>-0.27</c:v>
                </c:pt>
                <c:pt idx="6">
                  <c:v>0.0</c:v>
                </c:pt>
                <c:pt idx="7">
                  <c:v>0.21</c:v>
                </c:pt>
                <c:pt idx="8">
                  <c:v>0.36</c:v>
                </c:pt>
                <c:pt idx="9">
                  <c:v>0.45</c:v>
                </c:pt>
                <c:pt idx="10">
                  <c:v>0.48</c:v>
                </c:pt>
                <c:pt idx="11">
                  <c:v>0.45</c:v>
                </c:pt>
                <c:pt idx="12">
                  <c:v>0.36</c:v>
                </c:pt>
                <c:pt idx="13">
                  <c:v>0.21</c:v>
                </c:pt>
                <c:pt idx="14">
                  <c:v>0.0</c:v>
                </c:pt>
                <c:pt idx="15">
                  <c:v>-0.27</c:v>
                </c:pt>
                <c:pt idx="16">
                  <c:v>-0.6</c:v>
                </c:pt>
                <c:pt idx="17">
                  <c:v>-0.99</c:v>
                </c:pt>
                <c:pt idx="18">
                  <c:v>-1.44</c:v>
                </c:pt>
                <c:pt idx="19">
                  <c:v>-1.95</c:v>
                </c:pt>
                <c:pt idx="20">
                  <c:v>-2.52</c:v>
                </c:pt>
              </c:numCache>
            </c:numRef>
          </c:val>
        </c:ser>
        <c:ser>
          <c:idx val="15"/>
          <c:order val="15"/>
          <c:val>
            <c:numRef>
              <c:f>鞍型HP!$F$19:$Z$19</c:f>
              <c:numCache>
                <c:formatCode>General</c:formatCode>
                <c:ptCount val="21"/>
                <c:pt idx="0">
                  <c:v>-2.25</c:v>
                </c:pt>
                <c:pt idx="1">
                  <c:v>-1.68</c:v>
                </c:pt>
                <c:pt idx="2">
                  <c:v>-1.17</c:v>
                </c:pt>
                <c:pt idx="3">
                  <c:v>-0.72</c:v>
                </c:pt>
                <c:pt idx="4">
                  <c:v>-0.33</c:v>
                </c:pt>
                <c:pt idx="5">
                  <c:v>0.0</c:v>
                </c:pt>
                <c:pt idx="6">
                  <c:v>0.27</c:v>
                </c:pt>
                <c:pt idx="7">
                  <c:v>0.48</c:v>
                </c:pt>
                <c:pt idx="8">
                  <c:v>0.63</c:v>
                </c:pt>
                <c:pt idx="9">
                  <c:v>0.72</c:v>
                </c:pt>
                <c:pt idx="10">
                  <c:v>0.75</c:v>
                </c:pt>
                <c:pt idx="11">
                  <c:v>0.72</c:v>
                </c:pt>
                <c:pt idx="12">
                  <c:v>0.63</c:v>
                </c:pt>
                <c:pt idx="13">
                  <c:v>0.48</c:v>
                </c:pt>
                <c:pt idx="14">
                  <c:v>0.27</c:v>
                </c:pt>
                <c:pt idx="15">
                  <c:v>0.0</c:v>
                </c:pt>
                <c:pt idx="16">
                  <c:v>-0.33</c:v>
                </c:pt>
                <c:pt idx="17">
                  <c:v>-0.72</c:v>
                </c:pt>
                <c:pt idx="18">
                  <c:v>-1.17</c:v>
                </c:pt>
                <c:pt idx="19">
                  <c:v>-1.68</c:v>
                </c:pt>
                <c:pt idx="20">
                  <c:v>-2.25</c:v>
                </c:pt>
              </c:numCache>
            </c:numRef>
          </c:val>
        </c:ser>
        <c:ser>
          <c:idx val="16"/>
          <c:order val="16"/>
          <c:val>
            <c:numRef>
              <c:f>鞍型HP!$F$20:$Z$20</c:f>
              <c:numCache>
                <c:formatCode>General</c:formatCode>
                <c:ptCount val="21"/>
                <c:pt idx="0">
                  <c:v>-1.92</c:v>
                </c:pt>
                <c:pt idx="1">
                  <c:v>-1.35</c:v>
                </c:pt>
                <c:pt idx="2">
                  <c:v>-0.84</c:v>
                </c:pt>
                <c:pt idx="3">
                  <c:v>-0.39</c:v>
                </c:pt>
                <c:pt idx="4">
                  <c:v>0.0</c:v>
                </c:pt>
                <c:pt idx="5">
                  <c:v>0.33</c:v>
                </c:pt>
                <c:pt idx="6">
                  <c:v>0.6</c:v>
                </c:pt>
                <c:pt idx="7">
                  <c:v>0.81</c:v>
                </c:pt>
                <c:pt idx="8">
                  <c:v>0.96</c:v>
                </c:pt>
                <c:pt idx="9">
                  <c:v>1.05</c:v>
                </c:pt>
                <c:pt idx="10">
                  <c:v>1.08</c:v>
                </c:pt>
                <c:pt idx="11">
                  <c:v>1.05</c:v>
                </c:pt>
                <c:pt idx="12">
                  <c:v>0.96</c:v>
                </c:pt>
                <c:pt idx="13">
                  <c:v>0.81</c:v>
                </c:pt>
                <c:pt idx="14">
                  <c:v>0.6</c:v>
                </c:pt>
                <c:pt idx="15">
                  <c:v>0.33</c:v>
                </c:pt>
                <c:pt idx="16">
                  <c:v>0.0</c:v>
                </c:pt>
                <c:pt idx="17">
                  <c:v>-0.39</c:v>
                </c:pt>
                <c:pt idx="18">
                  <c:v>-0.84</c:v>
                </c:pt>
                <c:pt idx="19">
                  <c:v>-1.35</c:v>
                </c:pt>
                <c:pt idx="20">
                  <c:v>-1.92</c:v>
                </c:pt>
              </c:numCache>
            </c:numRef>
          </c:val>
        </c:ser>
        <c:ser>
          <c:idx val="17"/>
          <c:order val="17"/>
          <c:val>
            <c:numRef>
              <c:f>鞍型HP!$F$21:$Z$21</c:f>
              <c:numCache>
                <c:formatCode>General</c:formatCode>
                <c:ptCount val="21"/>
                <c:pt idx="0">
                  <c:v>-1.53</c:v>
                </c:pt>
                <c:pt idx="1">
                  <c:v>-0.96</c:v>
                </c:pt>
                <c:pt idx="2">
                  <c:v>-0.45</c:v>
                </c:pt>
                <c:pt idx="3">
                  <c:v>0.0</c:v>
                </c:pt>
                <c:pt idx="4">
                  <c:v>0.39</c:v>
                </c:pt>
                <c:pt idx="5">
                  <c:v>0.72</c:v>
                </c:pt>
                <c:pt idx="6">
                  <c:v>0.99</c:v>
                </c:pt>
                <c:pt idx="7">
                  <c:v>1.2</c:v>
                </c:pt>
                <c:pt idx="8">
                  <c:v>1.35</c:v>
                </c:pt>
                <c:pt idx="9">
                  <c:v>1.44</c:v>
                </c:pt>
                <c:pt idx="10">
                  <c:v>1.47</c:v>
                </c:pt>
                <c:pt idx="11">
                  <c:v>1.44</c:v>
                </c:pt>
                <c:pt idx="12">
                  <c:v>1.35</c:v>
                </c:pt>
                <c:pt idx="13">
                  <c:v>1.2</c:v>
                </c:pt>
                <c:pt idx="14">
                  <c:v>0.99</c:v>
                </c:pt>
                <c:pt idx="15">
                  <c:v>0.72</c:v>
                </c:pt>
                <c:pt idx="16">
                  <c:v>0.39</c:v>
                </c:pt>
                <c:pt idx="17">
                  <c:v>0.0</c:v>
                </c:pt>
                <c:pt idx="18">
                  <c:v>-0.45</c:v>
                </c:pt>
                <c:pt idx="19">
                  <c:v>-0.96</c:v>
                </c:pt>
                <c:pt idx="20">
                  <c:v>-1.53</c:v>
                </c:pt>
              </c:numCache>
            </c:numRef>
          </c:val>
        </c:ser>
        <c:ser>
          <c:idx val="18"/>
          <c:order val="18"/>
          <c:val>
            <c:numRef>
              <c:f>鞍型HP!$F$22:$Z$22</c:f>
              <c:numCache>
                <c:formatCode>General</c:formatCode>
                <c:ptCount val="21"/>
                <c:pt idx="0">
                  <c:v>-1.08</c:v>
                </c:pt>
                <c:pt idx="1">
                  <c:v>-0.51</c:v>
                </c:pt>
                <c:pt idx="2">
                  <c:v>0.0</c:v>
                </c:pt>
                <c:pt idx="3">
                  <c:v>0.45</c:v>
                </c:pt>
                <c:pt idx="4">
                  <c:v>0.84</c:v>
                </c:pt>
                <c:pt idx="5">
                  <c:v>1.17</c:v>
                </c:pt>
                <c:pt idx="6">
                  <c:v>1.44</c:v>
                </c:pt>
                <c:pt idx="7">
                  <c:v>1.65</c:v>
                </c:pt>
                <c:pt idx="8">
                  <c:v>1.8</c:v>
                </c:pt>
                <c:pt idx="9">
                  <c:v>1.89</c:v>
                </c:pt>
                <c:pt idx="10">
                  <c:v>1.92</c:v>
                </c:pt>
                <c:pt idx="11">
                  <c:v>1.89</c:v>
                </c:pt>
                <c:pt idx="12">
                  <c:v>1.8</c:v>
                </c:pt>
                <c:pt idx="13">
                  <c:v>1.65</c:v>
                </c:pt>
                <c:pt idx="14">
                  <c:v>1.44</c:v>
                </c:pt>
                <c:pt idx="15">
                  <c:v>1.17</c:v>
                </c:pt>
                <c:pt idx="16">
                  <c:v>0.84</c:v>
                </c:pt>
                <c:pt idx="17">
                  <c:v>0.45</c:v>
                </c:pt>
                <c:pt idx="18">
                  <c:v>0.0</c:v>
                </c:pt>
                <c:pt idx="19">
                  <c:v>-0.51</c:v>
                </c:pt>
                <c:pt idx="20">
                  <c:v>-1.08</c:v>
                </c:pt>
              </c:numCache>
            </c:numRef>
          </c:val>
        </c:ser>
        <c:ser>
          <c:idx val="19"/>
          <c:order val="19"/>
          <c:val>
            <c:numRef>
              <c:f>鞍型HP!$F$23:$Z$23</c:f>
              <c:numCache>
                <c:formatCode>General</c:formatCode>
                <c:ptCount val="21"/>
                <c:pt idx="0">
                  <c:v>-0.57</c:v>
                </c:pt>
                <c:pt idx="1">
                  <c:v>0.0</c:v>
                </c:pt>
                <c:pt idx="2">
                  <c:v>0.51</c:v>
                </c:pt>
                <c:pt idx="3">
                  <c:v>0.96</c:v>
                </c:pt>
                <c:pt idx="4">
                  <c:v>1.35</c:v>
                </c:pt>
                <c:pt idx="5">
                  <c:v>1.68</c:v>
                </c:pt>
                <c:pt idx="6">
                  <c:v>1.95</c:v>
                </c:pt>
                <c:pt idx="7">
                  <c:v>2.16</c:v>
                </c:pt>
                <c:pt idx="8">
                  <c:v>2.31</c:v>
                </c:pt>
                <c:pt idx="9">
                  <c:v>2.4</c:v>
                </c:pt>
                <c:pt idx="10">
                  <c:v>2.43</c:v>
                </c:pt>
                <c:pt idx="11">
                  <c:v>2.4</c:v>
                </c:pt>
                <c:pt idx="12">
                  <c:v>2.31</c:v>
                </c:pt>
                <c:pt idx="13">
                  <c:v>2.16</c:v>
                </c:pt>
                <c:pt idx="14">
                  <c:v>1.95</c:v>
                </c:pt>
                <c:pt idx="15">
                  <c:v>1.68</c:v>
                </c:pt>
                <c:pt idx="16">
                  <c:v>1.35</c:v>
                </c:pt>
                <c:pt idx="17">
                  <c:v>0.96</c:v>
                </c:pt>
                <c:pt idx="18">
                  <c:v>0.51</c:v>
                </c:pt>
                <c:pt idx="19">
                  <c:v>0.0</c:v>
                </c:pt>
                <c:pt idx="20">
                  <c:v>-0.57</c:v>
                </c:pt>
              </c:numCache>
            </c:numRef>
          </c:val>
        </c:ser>
        <c:ser>
          <c:idx val="20"/>
          <c:order val="20"/>
          <c:val>
            <c:numRef>
              <c:f>鞍型HP!$F$24:$Z$24</c:f>
              <c:numCache>
                <c:formatCode>General</c:formatCode>
                <c:ptCount val="21"/>
                <c:pt idx="0">
                  <c:v>0.0</c:v>
                </c:pt>
                <c:pt idx="1">
                  <c:v>0.57</c:v>
                </c:pt>
                <c:pt idx="2">
                  <c:v>1.08</c:v>
                </c:pt>
                <c:pt idx="3">
                  <c:v>1.53</c:v>
                </c:pt>
                <c:pt idx="4">
                  <c:v>1.92</c:v>
                </c:pt>
                <c:pt idx="5">
                  <c:v>2.25</c:v>
                </c:pt>
                <c:pt idx="6">
                  <c:v>2.52</c:v>
                </c:pt>
                <c:pt idx="7">
                  <c:v>2.73</c:v>
                </c:pt>
                <c:pt idx="8">
                  <c:v>2.88</c:v>
                </c:pt>
                <c:pt idx="9">
                  <c:v>2.97</c:v>
                </c:pt>
                <c:pt idx="10">
                  <c:v>3.0</c:v>
                </c:pt>
                <c:pt idx="11">
                  <c:v>2.97</c:v>
                </c:pt>
                <c:pt idx="12">
                  <c:v>2.88</c:v>
                </c:pt>
                <c:pt idx="13">
                  <c:v>2.73</c:v>
                </c:pt>
                <c:pt idx="14">
                  <c:v>2.52</c:v>
                </c:pt>
                <c:pt idx="15">
                  <c:v>2.25</c:v>
                </c:pt>
                <c:pt idx="16">
                  <c:v>1.92</c:v>
                </c:pt>
                <c:pt idx="17">
                  <c:v>1.53</c:v>
                </c:pt>
                <c:pt idx="18">
                  <c:v>1.08</c:v>
                </c:pt>
                <c:pt idx="19">
                  <c:v>0.57</c:v>
                </c:pt>
                <c:pt idx="20">
                  <c:v>0.0</c:v>
                </c:pt>
              </c:numCache>
            </c:numRef>
          </c:val>
        </c:ser>
        <c:bandFmts/>
        <c:axId val="1955288552"/>
        <c:axId val="1955297576"/>
        <c:axId val="1955544456"/>
      </c:surface3DChart>
      <c:catAx>
        <c:axId val="195528855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955297576"/>
        <c:crosses val="min"/>
        <c:auto val="1"/>
        <c:lblAlgn val="ctr"/>
        <c:lblOffset val="100"/>
        <c:noMultiLvlLbl val="0"/>
      </c:catAx>
      <c:valAx>
        <c:axId val="1955297576"/>
        <c:scaling>
          <c:orientation val="minMax"/>
          <c:max val="6.0"/>
          <c:min val="-6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5288552"/>
        <c:crosses val="autoZero"/>
        <c:crossBetween val="midCat"/>
      </c:valAx>
      <c:serAx>
        <c:axId val="1955544456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19552975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推動型HP!$A$1</c:f>
          <c:strCache>
            <c:ptCount val="1"/>
            <c:pt idx="0">
              <c:v>z = ax^2+bxy+cy^2 (a = 0, b = -0.06, c = 0)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推動型HP!$F$4:$Z$4</c:f>
              <c:numCache>
                <c:formatCode>General</c:formatCode>
                <c:ptCount val="21"/>
                <c:pt idx="0">
                  <c:v>6.0</c:v>
                </c:pt>
                <c:pt idx="1">
                  <c:v>5.4</c:v>
                </c:pt>
                <c:pt idx="2">
                  <c:v>4.8</c:v>
                </c:pt>
                <c:pt idx="3">
                  <c:v>4.2</c:v>
                </c:pt>
                <c:pt idx="4">
                  <c:v>3.6</c:v>
                </c:pt>
                <c:pt idx="5">
                  <c:v>3.0</c:v>
                </c:pt>
                <c:pt idx="6">
                  <c:v>2.4</c:v>
                </c:pt>
                <c:pt idx="7">
                  <c:v>1.8</c:v>
                </c:pt>
                <c:pt idx="8">
                  <c:v>1.2</c:v>
                </c:pt>
                <c:pt idx="9">
                  <c:v>0.6</c:v>
                </c:pt>
                <c:pt idx="10">
                  <c:v>0.0</c:v>
                </c:pt>
                <c:pt idx="11">
                  <c:v>-0.6</c:v>
                </c:pt>
                <c:pt idx="12">
                  <c:v>-1.2</c:v>
                </c:pt>
                <c:pt idx="13">
                  <c:v>-1.8</c:v>
                </c:pt>
                <c:pt idx="14">
                  <c:v>-2.4</c:v>
                </c:pt>
                <c:pt idx="15">
                  <c:v>-3.0</c:v>
                </c:pt>
                <c:pt idx="16">
                  <c:v>-3.6</c:v>
                </c:pt>
                <c:pt idx="17">
                  <c:v>-4.2</c:v>
                </c:pt>
                <c:pt idx="18">
                  <c:v>-4.8</c:v>
                </c:pt>
                <c:pt idx="19">
                  <c:v>-5.4</c:v>
                </c:pt>
                <c:pt idx="20">
                  <c:v>-6.0</c:v>
                </c:pt>
              </c:numCache>
            </c:numRef>
          </c:val>
        </c:ser>
        <c:ser>
          <c:idx val="1"/>
          <c:order val="1"/>
          <c:val>
            <c:numRef>
              <c:f>推動型HP!$F$5:$Z$5</c:f>
              <c:numCache>
                <c:formatCode>General</c:formatCode>
                <c:ptCount val="21"/>
                <c:pt idx="0">
                  <c:v>5.399999999999999</c:v>
                </c:pt>
                <c:pt idx="1">
                  <c:v>4.86</c:v>
                </c:pt>
                <c:pt idx="2">
                  <c:v>4.32</c:v>
                </c:pt>
                <c:pt idx="3">
                  <c:v>3.78</c:v>
                </c:pt>
                <c:pt idx="4">
                  <c:v>3.24</c:v>
                </c:pt>
                <c:pt idx="5">
                  <c:v>2.7</c:v>
                </c:pt>
                <c:pt idx="6">
                  <c:v>2.16</c:v>
                </c:pt>
                <c:pt idx="7">
                  <c:v>1.62</c:v>
                </c:pt>
                <c:pt idx="8">
                  <c:v>1.08</c:v>
                </c:pt>
                <c:pt idx="9">
                  <c:v>0.54</c:v>
                </c:pt>
                <c:pt idx="10">
                  <c:v>0.0</c:v>
                </c:pt>
                <c:pt idx="11">
                  <c:v>-0.54</c:v>
                </c:pt>
                <c:pt idx="12">
                  <c:v>-1.08</c:v>
                </c:pt>
                <c:pt idx="13">
                  <c:v>-1.62</c:v>
                </c:pt>
                <c:pt idx="14">
                  <c:v>-2.16</c:v>
                </c:pt>
                <c:pt idx="15">
                  <c:v>-2.7</c:v>
                </c:pt>
                <c:pt idx="16">
                  <c:v>-3.24</c:v>
                </c:pt>
                <c:pt idx="17">
                  <c:v>-3.78</c:v>
                </c:pt>
                <c:pt idx="18">
                  <c:v>-4.32</c:v>
                </c:pt>
                <c:pt idx="19">
                  <c:v>-4.86</c:v>
                </c:pt>
                <c:pt idx="20">
                  <c:v>-5.399999999999999</c:v>
                </c:pt>
              </c:numCache>
            </c:numRef>
          </c:val>
        </c:ser>
        <c:ser>
          <c:idx val="2"/>
          <c:order val="2"/>
          <c:val>
            <c:numRef>
              <c:f>推動型HP!$F$6:$Z$6</c:f>
              <c:numCache>
                <c:formatCode>General</c:formatCode>
                <c:ptCount val="21"/>
                <c:pt idx="0">
                  <c:v>4.8</c:v>
                </c:pt>
                <c:pt idx="1">
                  <c:v>4.32</c:v>
                </c:pt>
                <c:pt idx="2">
                  <c:v>3.84</c:v>
                </c:pt>
                <c:pt idx="3">
                  <c:v>3.36</c:v>
                </c:pt>
                <c:pt idx="4">
                  <c:v>2.88</c:v>
                </c:pt>
                <c:pt idx="5">
                  <c:v>2.4</c:v>
                </c:pt>
                <c:pt idx="6">
                  <c:v>1.92</c:v>
                </c:pt>
                <c:pt idx="7">
                  <c:v>1.44</c:v>
                </c:pt>
                <c:pt idx="8">
                  <c:v>0.96</c:v>
                </c:pt>
                <c:pt idx="9">
                  <c:v>0.48</c:v>
                </c:pt>
                <c:pt idx="10">
                  <c:v>0.0</c:v>
                </c:pt>
                <c:pt idx="11">
                  <c:v>-0.48</c:v>
                </c:pt>
                <c:pt idx="12">
                  <c:v>-0.96</c:v>
                </c:pt>
                <c:pt idx="13">
                  <c:v>-1.44</c:v>
                </c:pt>
                <c:pt idx="14">
                  <c:v>-1.92</c:v>
                </c:pt>
                <c:pt idx="15">
                  <c:v>-2.4</c:v>
                </c:pt>
                <c:pt idx="16">
                  <c:v>-2.88</c:v>
                </c:pt>
                <c:pt idx="17">
                  <c:v>-3.36</c:v>
                </c:pt>
                <c:pt idx="18">
                  <c:v>-3.84</c:v>
                </c:pt>
                <c:pt idx="19">
                  <c:v>-4.32</c:v>
                </c:pt>
                <c:pt idx="20">
                  <c:v>-4.8</c:v>
                </c:pt>
              </c:numCache>
            </c:numRef>
          </c:val>
        </c:ser>
        <c:ser>
          <c:idx val="3"/>
          <c:order val="3"/>
          <c:val>
            <c:numRef>
              <c:f>推動型HP!$F$7:$Z$7</c:f>
              <c:numCache>
                <c:formatCode>General</c:formatCode>
                <c:ptCount val="21"/>
                <c:pt idx="0">
                  <c:v>4.2</c:v>
                </c:pt>
                <c:pt idx="1">
                  <c:v>3.78</c:v>
                </c:pt>
                <c:pt idx="2">
                  <c:v>3.36</c:v>
                </c:pt>
                <c:pt idx="3">
                  <c:v>2.94</c:v>
                </c:pt>
                <c:pt idx="4">
                  <c:v>2.52</c:v>
                </c:pt>
                <c:pt idx="5">
                  <c:v>2.1</c:v>
                </c:pt>
                <c:pt idx="6">
                  <c:v>1.68</c:v>
                </c:pt>
                <c:pt idx="7">
                  <c:v>1.26</c:v>
                </c:pt>
                <c:pt idx="8">
                  <c:v>0.84</c:v>
                </c:pt>
                <c:pt idx="9">
                  <c:v>0.42</c:v>
                </c:pt>
                <c:pt idx="10">
                  <c:v>0.0</c:v>
                </c:pt>
                <c:pt idx="11">
                  <c:v>-0.42</c:v>
                </c:pt>
                <c:pt idx="12">
                  <c:v>-0.84</c:v>
                </c:pt>
                <c:pt idx="13">
                  <c:v>-1.26</c:v>
                </c:pt>
                <c:pt idx="14">
                  <c:v>-1.68</c:v>
                </c:pt>
                <c:pt idx="15">
                  <c:v>-2.1</c:v>
                </c:pt>
                <c:pt idx="16">
                  <c:v>-2.52</c:v>
                </c:pt>
                <c:pt idx="17">
                  <c:v>-2.94</c:v>
                </c:pt>
                <c:pt idx="18">
                  <c:v>-3.36</c:v>
                </c:pt>
                <c:pt idx="19">
                  <c:v>-3.78</c:v>
                </c:pt>
                <c:pt idx="20">
                  <c:v>-4.2</c:v>
                </c:pt>
              </c:numCache>
            </c:numRef>
          </c:val>
        </c:ser>
        <c:ser>
          <c:idx val="4"/>
          <c:order val="4"/>
          <c:val>
            <c:numRef>
              <c:f>推動型HP!$F$8:$Z$8</c:f>
              <c:numCache>
                <c:formatCode>General</c:formatCode>
                <c:ptCount val="21"/>
                <c:pt idx="0">
                  <c:v>3.6</c:v>
                </c:pt>
                <c:pt idx="1">
                  <c:v>3.24</c:v>
                </c:pt>
                <c:pt idx="2">
                  <c:v>2.88</c:v>
                </c:pt>
                <c:pt idx="3">
                  <c:v>2.52</c:v>
                </c:pt>
                <c:pt idx="4">
                  <c:v>2.16</c:v>
                </c:pt>
                <c:pt idx="5">
                  <c:v>1.8</c:v>
                </c:pt>
                <c:pt idx="6">
                  <c:v>1.44</c:v>
                </c:pt>
                <c:pt idx="7">
                  <c:v>1.08</c:v>
                </c:pt>
                <c:pt idx="8">
                  <c:v>0.72</c:v>
                </c:pt>
                <c:pt idx="9">
                  <c:v>0.36</c:v>
                </c:pt>
                <c:pt idx="10">
                  <c:v>0.0</c:v>
                </c:pt>
                <c:pt idx="11">
                  <c:v>-0.36</c:v>
                </c:pt>
                <c:pt idx="12">
                  <c:v>-0.72</c:v>
                </c:pt>
                <c:pt idx="13">
                  <c:v>-1.08</c:v>
                </c:pt>
                <c:pt idx="14">
                  <c:v>-1.44</c:v>
                </c:pt>
                <c:pt idx="15">
                  <c:v>-1.8</c:v>
                </c:pt>
                <c:pt idx="16">
                  <c:v>-2.16</c:v>
                </c:pt>
                <c:pt idx="17">
                  <c:v>-2.52</c:v>
                </c:pt>
                <c:pt idx="18">
                  <c:v>-2.88</c:v>
                </c:pt>
                <c:pt idx="19">
                  <c:v>-3.24</c:v>
                </c:pt>
                <c:pt idx="20">
                  <c:v>-3.6</c:v>
                </c:pt>
              </c:numCache>
            </c:numRef>
          </c:val>
        </c:ser>
        <c:ser>
          <c:idx val="5"/>
          <c:order val="5"/>
          <c:val>
            <c:numRef>
              <c:f>推動型HP!$F$9:$Z$9</c:f>
              <c:numCache>
                <c:formatCode>General</c:formatCode>
                <c:ptCount val="21"/>
                <c:pt idx="0">
                  <c:v>3.0</c:v>
                </c:pt>
                <c:pt idx="1">
                  <c:v>2.7</c:v>
                </c:pt>
                <c:pt idx="2">
                  <c:v>2.4</c:v>
                </c:pt>
                <c:pt idx="3">
                  <c:v>2.1</c:v>
                </c:pt>
                <c:pt idx="4">
                  <c:v>1.8</c:v>
                </c:pt>
                <c:pt idx="5">
                  <c:v>1.5</c:v>
                </c:pt>
                <c:pt idx="6">
                  <c:v>1.2</c:v>
                </c:pt>
                <c:pt idx="7">
                  <c:v>0.9</c:v>
                </c:pt>
                <c:pt idx="8">
                  <c:v>0.6</c:v>
                </c:pt>
                <c:pt idx="9">
                  <c:v>0.3</c:v>
                </c:pt>
                <c:pt idx="10">
                  <c:v>0.0</c:v>
                </c:pt>
                <c:pt idx="11">
                  <c:v>-0.3</c:v>
                </c:pt>
                <c:pt idx="12">
                  <c:v>-0.6</c:v>
                </c:pt>
                <c:pt idx="13">
                  <c:v>-0.9</c:v>
                </c:pt>
                <c:pt idx="14">
                  <c:v>-1.2</c:v>
                </c:pt>
                <c:pt idx="15">
                  <c:v>-1.5</c:v>
                </c:pt>
                <c:pt idx="16">
                  <c:v>-1.8</c:v>
                </c:pt>
                <c:pt idx="17">
                  <c:v>-2.1</c:v>
                </c:pt>
                <c:pt idx="18">
                  <c:v>-2.4</c:v>
                </c:pt>
                <c:pt idx="19">
                  <c:v>-2.7</c:v>
                </c:pt>
                <c:pt idx="20">
                  <c:v>-3.0</c:v>
                </c:pt>
              </c:numCache>
            </c:numRef>
          </c:val>
        </c:ser>
        <c:ser>
          <c:idx val="6"/>
          <c:order val="6"/>
          <c:val>
            <c:numRef>
              <c:f>推動型HP!$F$10:$Z$10</c:f>
              <c:numCache>
                <c:formatCode>General</c:formatCode>
                <c:ptCount val="21"/>
                <c:pt idx="0">
                  <c:v>2.4</c:v>
                </c:pt>
                <c:pt idx="1">
                  <c:v>2.16</c:v>
                </c:pt>
                <c:pt idx="2">
                  <c:v>1.92</c:v>
                </c:pt>
                <c:pt idx="3">
                  <c:v>1.68</c:v>
                </c:pt>
                <c:pt idx="4">
                  <c:v>1.44</c:v>
                </c:pt>
                <c:pt idx="5">
                  <c:v>1.2</c:v>
                </c:pt>
                <c:pt idx="6">
                  <c:v>0.96</c:v>
                </c:pt>
                <c:pt idx="7">
                  <c:v>0.72</c:v>
                </c:pt>
                <c:pt idx="8">
                  <c:v>0.48</c:v>
                </c:pt>
                <c:pt idx="9">
                  <c:v>0.24</c:v>
                </c:pt>
                <c:pt idx="10">
                  <c:v>0.0</c:v>
                </c:pt>
                <c:pt idx="11">
                  <c:v>-0.24</c:v>
                </c:pt>
                <c:pt idx="12">
                  <c:v>-0.48</c:v>
                </c:pt>
                <c:pt idx="13">
                  <c:v>-0.72</c:v>
                </c:pt>
                <c:pt idx="14">
                  <c:v>-0.96</c:v>
                </c:pt>
                <c:pt idx="15">
                  <c:v>-1.2</c:v>
                </c:pt>
                <c:pt idx="16">
                  <c:v>-1.44</c:v>
                </c:pt>
                <c:pt idx="17">
                  <c:v>-1.68</c:v>
                </c:pt>
                <c:pt idx="18">
                  <c:v>-1.92</c:v>
                </c:pt>
                <c:pt idx="19">
                  <c:v>-2.16</c:v>
                </c:pt>
                <c:pt idx="20">
                  <c:v>-2.4</c:v>
                </c:pt>
              </c:numCache>
            </c:numRef>
          </c:val>
        </c:ser>
        <c:ser>
          <c:idx val="7"/>
          <c:order val="7"/>
          <c:val>
            <c:numRef>
              <c:f>推動型HP!$F$11:$Z$11</c:f>
              <c:numCache>
                <c:formatCode>General</c:formatCode>
                <c:ptCount val="21"/>
                <c:pt idx="0">
                  <c:v>1.8</c:v>
                </c:pt>
                <c:pt idx="1">
                  <c:v>1.62</c:v>
                </c:pt>
                <c:pt idx="2">
                  <c:v>1.44</c:v>
                </c:pt>
                <c:pt idx="3">
                  <c:v>1.26</c:v>
                </c:pt>
                <c:pt idx="4">
                  <c:v>1.08</c:v>
                </c:pt>
                <c:pt idx="5">
                  <c:v>0.9</c:v>
                </c:pt>
                <c:pt idx="6">
                  <c:v>0.72</c:v>
                </c:pt>
                <c:pt idx="7">
                  <c:v>0.54</c:v>
                </c:pt>
                <c:pt idx="8">
                  <c:v>0.36</c:v>
                </c:pt>
                <c:pt idx="9">
                  <c:v>0.18</c:v>
                </c:pt>
                <c:pt idx="10">
                  <c:v>0.0</c:v>
                </c:pt>
                <c:pt idx="11">
                  <c:v>-0.18</c:v>
                </c:pt>
                <c:pt idx="12">
                  <c:v>-0.36</c:v>
                </c:pt>
                <c:pt idx="13">
                  <c:v>-0.54</c:v>
                </c:pt>
                <c:pt idx="14">
                  <c:v>-0.72</c:v>
                </c:pt>
                <c:pt idx="15">
                  <c:v>-0.9</c:v>
                </c:pt>
                <c:pt idx="16">
                  <c:v>-1.08</c:v>
                </c:pt>
                <c:pt idx="17">
                  <c:v>-1.26</c:v>
                </c:pt>
                <c:pt idx="18">
                  <c:v>-1.44</c:v>
                </c:pt>
                <c:pt idx="19">
                  <c:v>-1.62</c:v>
                </c:pt>
                <c:pt idx="20">
                  <c:v>-1.8</c:v>
                </c:pt>
              </c:numCache>
            </c:numRef>
          </c:val>
        </c:ser>
        <c:ser>
          <c:idx val="8"/>
          <c:order val="8"/>
          <c:val>
            <c:numRef>
              <c:f>推動型HP!$F$12:$Z$12</c:f>
              <c:numCache>
                <c:formatCode>General</c:formatCode>
                <c:ptCount val="21"/>
                <c:pt idx="0">
                  <c:v>1.2</c:v>
                </c:pt>
                <c:pt idx="1">
                  <c:v>1.08</c:v>
                </c:pt>
                <c:pt idx="2">
                  <c:v>0.96</c:v>
                </c:pt>
                <c:pt idx="3">
                  <c:v>0.84</c:v>
                </c:pt>
                <c:pt idx="4">
                  <c:v>0.72</c:v>
                </c:pt>
                <c:pt idx="5">
                  <c:v>0.6</c:v>
                </c:pt>
                <c:pt idx="6">
                  <c:v>0.48</c:v>
                </c:pt>
                <c:pt idx="7">
                  <c:v>0.36</c:v>
                </c:pt>
                <c:pt idx="8">
                  <c:v>0.24</c:v>
                </c:pt>
                <c:pt idx="9">
                  <c:v>0.12</c:v>
                </c:pt>
                <c:pt idx="10">
                  <c:v>0.0</c:v>
                </c:pt>
                <c:pt idx="11">
                  <c:v>-0.12</c:v>
                </c:pt>
                <c:pt idx="12">
                  <c:v>-0.24</c:v>
                </c:pt>
                <c:pt idx="13">
                  <c:v>-0.36</c:v>
                </c:pt>
                <c:pt idx="14">
                  <c:v>-0.48</c:v>
                </c:pt>
                <c:pt idx="15">
                  <c:v>-0.6</c:v>
                </c:pt>
                <c:pt idx="16">
                  <c:v>-0.72</c:v>
                </c:pt>
                <c:pt idx="17">
                  <c:v>-0.84</c:v>
                </c:pt>
                <c:pt idx="18">
                  <c:v>-0.96</c:v>
                </c:pt>
                <c:pt idx="19">
                  <c:v>-1.08</c:v>
                </c:pt>
                <c:pt idx="20">
                  <c:v>-1.2</c:v>
                </c:pt>
              </c:numCache>
            </c:numRef>
          </c:val>
        </c:ser>
        <c:ser>
          <c:idx val="9"/>
          <c:order val="9"/>
          <c:val>
            <c:numRef>
              <c:f>推動型HP!$F$13:$Z$13</c:f>
              <c:numCache>
                <c:formatCode>General</c:formatCode>
                <c:ptCount val="21"/>
                <c:pt idx="0">
                  <c:v>0.6</c:v>
                </c:pt>
                <c:pt idx="1">
                  <c:v>0.54</c:v>
                </c:pt>
                <c:pt idx="2">
                  <c:v>0.48</c:v>
                </c:pt>
                <c:pt idx="3">
                  <c:v>0.42</c:v>
                </c:pt>
                <c:pt idx="4">
                  <c:v>0.36</c:v>
                </c:pt>
                <c:pt idx="5">
                  <c:v>0.3</c:v>
                </c:pt>
                <c:pt idx="6">
                  <c:v>0.24</c:v>
                </c:pt>
                <c:pt idx="7">
                  <c:v>0.18</c:v>
                </c:pt>
                <c:pt idx="8">
                  <c:v>0.12</c:v>
                </c:pt>
                <c:pt idx="9">
                  <c:v>0.06</c:v>
                </c:pt>
                <c:pt idx="10">
                  <c:v>0.0</c:v>
                </c:pt>
                <c:pt idx="11">
                  <c:v>-0.06</c:v>
                </c:pt>
                <c:pt idx="12">
                  <c:v>-0.12</c:v>
                </c:pt>
                <c:pt idx="13">
                  <c:v>-0.18</c:v>
                </c:pt>
                <c:pt idx="14">
                  <c:v>-0.24</c:v>
                </c:pt>
                <c:pt idx="15">
                  <c:v>-0.3</c:v>
                </c:pt>
                <c:pt idx="16">
                  <c:v>-0.36</c:v>
                </c:pt>
                <c:pt idx="17">
                  <c:v>-0.42</c:v>
                </c:pt>
                <c:pt idx="18">
                  <c:v>-0.48</c:v>
                </c:pt>
                <c:pt idx="19">
                  <c:v>-0.54</c:v>
                </c:pt>
                <c:pt idx="20">
                  <c:v>-0.6</c:v>
                </c:pt>
              </c:numCache>
            </c:numRef>
          </c:val>
        </c:ser>
        <c:ser>
          <c:idx val="10"/>
          <c:order val="10"/>
          <c:val>
            <c:numRef>
              <c:f>推動型HP!$F$14:$Z$14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</c:ser>
        <c:ser>
          <c:idx val="11"/>
          <c:order val="11"/>
          <c:val>
            <c:numRef>
              <c:f>推動型HP!$F$15:$Z$15</c:f>
              <c:numCache>
                <c:formatCode>General</c:formatCode>
                <c:ptCount val="21"/>
                <c:pt idx="0">
                  <c:v>-0.6</c:v>
                </c:pt>
                <c:pt idx="1">
                  <c:v>-0.54</c:v>
                </c:pt>
                <c:pt idx="2">
                  <c:v>-0.48</c:v>
                </c:pt>
                <c:pt idx="3">
                  <c:v>-0.42</c:v>
                </c:pt>
                <c:pt idx="4">
                  <c:v>-0.36</c:v>
                </c:pt>
                <c:pt idx="5">
                  <c:v>-0.3</c:v>
                </c:pt>
                <c:pt idx="6">
                  <c:v>-0.24</c:v>
                </c:pt>
                <c:pt idx="7">
                  <c:v>-0.18</c:v>
                </c:pt>
                <c:pt idx="8">
                  <c:v>-0.12</c:v>
                </c:pt>
                <c:pt idx="9">
                  <c:v>-0.06</c:v>
                </c:pt>
                <c:pt idx="10">
                  <c:v>0.0</c:v>
                </c:pt>
                <c:pt idx="11">
                  <c:v>0.06</c:v>
                </c:pt>
                <c:pt idx="12">
                  <c:v>0.12</c:v>
                </c:pt>
                <c:pt idx="13">
                  <c:v>0.18</c:v>
                </c:pt>
                <c:pt idx="14">
                  <c:v>0.24</c:v>
                </c:pt>
                <c:pt idx="15">
                  <c:v>0.3</c:v>
                </c:pt>
                <c:pt idx="16">
                  <c:v>0.36</c:v>
                </c:pt>
                <c:pt idx="17">
                  <c:v>0.42</c:v>
                </c:pt>
                <c:pt idx="18">
                  <c:v>0.48</c:v>
                </c:pt>
                <c:pt idx="19">
                  <c:v>0.54</c:v>
                </c:pt>
                <c:pt idx="20">
                  <c:v>0.6</c:v>
                </c:pt>
              </c:numCache>
            </c:numRef>
          </c:val>
        </c:ser>
        <c:ser>
          <c:idx val="12"/>
          <c:order val="12"/>
          <c:val>
            <c:numRef>
              <c:f>推動型HP!$F$16:$Z$16</c:f>
              <c:numCache>
                <c:formatCode>General</c:formatCode>
                <c:ptCount val="21"/>
                <c:pt idx="0">
                  <c:v>-1.2</c:v>
                </c:pt>
                <c:pt idx="1">
                  <c:v>-1.08</c:v>
                </c:pt>
                <c:pt idx="2">
                  <c:v>-0.96</c:v>
                </c:pt>
                <c:pt idx="3">
                  <c:v>-0.84</c:v>
                </c:pt>
                <c:pt idx="4">
                  <c:v>-0.72</c:v>
                </c:pt>
                <c:pt idx="5">
                  <c:v>-0.6</c:v>
                </c:pt>
                <c:pt idx="6">
                  <c:v>-0.48</c:v>
                </c:pt>
                <c:pt idx="7">
                  <c:v>-0.36</c:v>
                </c:pt>
                <c:pt idx="8">
                  <c:v>-0.24</c:v>
                </c:pt>
                <c:pt idx="9">
                  <c:v>-0.12</c:v>
                </c:pt>
                <c:pt idx="10">
                  <c:v>0.0</c:v>
                </c:pt>
                <c:pt idx="11">
                  <c:v>0.12</c:v>
                </c:pt>
                <c:pt idx="12">
                  <c:v>0.24</c:v>
                </c:pt>
                <c:pt idx="13">
                  <c:v>0.36</c:v>
                </c:pt>
                <c:pt idx="14">
                  <c:v>0.48</c:v>
                </c:pt>
                <c:pt idx="15">
                  <c:v>0.6</c:v>
                </c:pt>
                <c:pt idx="16">
                  <c:v>0.72</c:v>
                </c:pt>
                <c:pt idx="17">
                  <c:v>0.84</c:v>
                </c:pt>
                <c:pt idx="18">
                  <c:v>0.96</c:v>
                </c:pt>
                <c:pt idx="19">
                  <c:v>1.08</c:v>
                </c:pt>
                <c:pt idx="20">
                  <c:v>1.2</c:v>
                </c:pt>
              </c:numCache>
            </c:numRef>
          </c:val>
        </c:ser>
        <c:ser>
          <c:idx val="13"/>
          <c:order val="13"/>
          <c:val>
            <c:numRef>
              <c:f>推動型HP!$F$17:$Z$17</c:f>
              <c:numCache>
                <c:formatCode>General</c:formatCode>
                <c:ptCount val="21"/>
                <c:pt idx="0">
                  <c:v>-1.8</c:v>
                </c:pt>
                <c:pt idx="1">
                  <c:v>-1.62</c:v>
                </c:pt>
                <c:pt idx="2">
                  <c:v>-1.44</c:v>
                </c:pt>
                <c:pt idx="3">
                  <c:v>-1.26</c:v>
                </c:pt>
                <c:pt idx="4">
                  <c:v>-1.08</c:v>
                </c:pt>
                <c:pt idx="5">
                  <c:v>-0.9</c:v>
                </c:pt>
                <c:pt idx="6">
                  <c:v>-0.72</c:v>
                </c:pt>
                <c:pt idx="7">
                  <c:v>-0.54</c:v>
                </c:pt>
                <c:pt idx="8">
                  <c:v>-0.36</c:v>
                </c:pt>
                <c:pt idx="9">
                  <c:v>-0.18</c:v>
                </c:pt>
                <c:pt idx="10">
                  <c:v>0.0</c:v>
                </c:pt>
                <c:pt idx="11">
                  <c:v>0.18</c:v>
                </c:pt>
                <c:pt idx="12">
                  <c:v>0.36</c:v>
                </c:pt>
                <c:pt idx="13">
                  <c:v>0.54</c:v>
                </c:pt>
                <c:pt idx="14">
                  <c:v>0.72</c:v>
                </c:pt>
                <c:pt idx="15">
                  <c:v>0.9</c:v>
                </c:pt>
                <c:pt idx="16">
                  <c:v>1.08</c:v>
                </c:pt>
                <c:pt idx="17">
                  <c:v>1.26</c:v>
                </c:pt>
                <c:pt idx="18">
                  <c:v>1.44</c:v>
                </c:pt>
                <c:pt idx="19">
                  <c:v>1.62</c:v>
                </c:pt>
                <c:pt idx="20">
                  <c:v>1.8</c:v>
                </c:pt>
              </c:numCache>
            </c:numRef>
          </c:val>
        </c:ser>
        <c:ser>
          <c:idx val="14"/>
          <c:order val="14"/>
          <c:val>
            <c:numRef>
              <c:f>推動型HP!$F$18:$Z$18</c:f>
              <c:numCache>
                <c:formatCode>General</c:formatCode>
                <c:ptCount val="21"/>
                <c:pt idx="0">
                  <c:v>-2.4</c:v>
                </c:pt>
                <c:pt idx="1">
                  <c:v>-2.16</c:v>
                </c:pt>
                <c:pt idx="2">
                  <c:v>-1.92</c:v>
                </c:pt>
                <c:pt idx="3">
                  <c:v>-1.68</c:v>
                </c:pt>
                <c:pt idx="4">
                  <c:v>-1.44</c:v>
                </c:pt>
                <c:pt idx="5">
                  <c:v>-1.2</c:v>
                </c:pt>
                <c:pt idx="6">
                  <c:v>-0.96</c:v>
                </c:pt>
                <c:pt idx="7">
                  <c:v>-0.72</c:v>
                </c:pt>
                <c:pt idx="8">
                  <c:v>-0.48</c:v>
                </c:pt>
                <c:pt idx="9">
                  <c:v>-0.24</c:v>
                </c:pt>
                <c:pt idx="10">
                  <c:v>0.0</c:v>
                </c:pt>
                <c:pt idx="11">
                  <c:v>0.24</c:v>
                </c:pt>
                <c:pt idx="12">
                  <c:v>0.48</c:v>
                </c:pt>
                <c:pt idx="13">
                  <c:v>0.72</c:v>
                </c:pt>
                <c:pt idx="14">
                  <c:v>0.96</c:v>
                </c:pt>
                <c:pt idx="15">
                  <c:v>1.2</c:v>
                </c:pt>
                <c:pt idx="16">
                  <c:v>1.44</c:v>
                </c:pt>
                <c:pt idx="17">
                  <c:v>1.68</c:v>
                </c:pt>
                <c:pt idx="18">
                  <c:v>1.92</c:v>
                </c:pt>
                <c:pt idx="19">
                  <c:v>2.16</c:v>
                </c:pt>
                <c:pt idx="20">
                  <c:v>2.4</c:v>
                </c:pt>
              </c:numCache>
            </c:numRef>
          </c:val>
        </c:ser>
        <c:ser>
          <c:idx val="15"/>
          <c:order val="15"/>
          <c:val>
            <c:numRef>
              <c:f>推動型HP!$F$19:$Z$19</c:f>
              <c:numCache>
                <c:formatCode>General</c:formatCode>
                <c:ptCount val="21"/>
                <c:pt idx="0">
                  <c:v>-3.0</c:v>
                </c:pt>
                <c:pt idx="1">
                  <c:v>-2.7</c:v>
                </c:pt>
                <c:pt idx="2">
                  <c:v>-2.4</c:v>
                </c:pt>
                <c:pt idx="3">
                  <c:v>-2.1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0.0</c:v>
                </c:pt>
                <c:pt idx="11">
                  <c:v>0.3</c:v>
                </c:pt>
                <c:pt idx="12">
                  <c:v>0.6</c:v>
                </c:pt>
                <c:pt idx="13">
                  <c:v>0.9</c:v>
                </c:pt>
                <c:pt idx="14">
                  <c:v>1.2</c:v>
                </c:pt>
                <c:pt idx="15">
                  <c:v>1.5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2.7</c:v>
                </c:pt>
                <c:pt idx="20">
                  <c:v>3.0</c:v>
                </c:pt>
              </c:numCache>
            </c:numRef>
          </c:val>
        </c:ser>
        <c:ser>
          <c:idx val="16"/>
          <c:order val="16"/>
          <c:val>
            <c:numRef>
              <c:f>推動型HP!$F$20:$Z$20</c:f>
              <c:numCache>
                <c:formatCode>General</c:formatCode>
                <c:ptCount val="21"/>
                <c:pt idx="0">
                  <c:v>-3.6</c:v>
                </c:pt>
                <c:pt idx="1">
                  <c:v>-3.24</c:v>
                </c:pt>
                <c:pt idx="2">
                  <c:v>-2.88</c:v>
                </c:pt>
                <c:pt idx="3">
                  <c:v>-2.52</c:v>
                </c:pt>
                <c:pt idx="4">
                  <c:v>-2.16</c:v>
                </c:pt>
                <c:pt idx="5">
                  <c:v>-1.8</c:v>
                </c:pt>
                <c:pt idx="6">
                  <c:v>-1.44</c:v>
                </c:pt>
                <c:pt idx="7">
                  <c:v>-1.08</c:v>
                </c:pt>
                <c:pt idx="8">
                  <c:v>-0.72</c:v>
                </c:pt>
                <c:pt idx="9">
                  <c:v>-0.36</c:v>
                </c:pt>
                <c:pt idx="10">
                  <c:v>0.0</c:v>
                </c:pt>
                <c:pt idx="11">
                  <c:v>0.36</c:v>
                </c:pt>
                <c:pt idx="12">
                  <c:v>0.72</c:v>
                </c:pt>
                <c:pt idx="13">
                  <c:v>1.08</c:v>
                </c:pt>
                <c:pt idx="14">
                  <c:v>1.44</c:v>
                </c:pt>
                <c:pt idx="15">
                  <c:v>1.8</c:v>
                </c:pt>
                <c:pt idx="16">
                  <c:v>2.16</c:v>
                </c:pt>
                <c:pt idx="17">
                  <c:v>2.52</c:v>
                </c:pt>
                <c:pt idx="18">
                  <c:v>2.88</c:v>
                </c:pt>
                <c:pt idx="19">
                  <c:v>3.24</c:v>
                </c:pt>
                <c:pt idx="20">
                  <c:v>3.6</c:v>
                </c:pt>
              </c:numCache>
            </c:numRef>
          </c:val>
        </c:ser>
        <c:ser>
          <c:idx val="17"/>
          <c:order val="17"/>
          <c:val>
            <c:numRef>
              <c:f>推動型HP!$F$21:$Z$21</c:f>
              <c:numCache>
                <c:formatCode>General</c:formatCode>
                <c:ptCount val="21"/>
                <c:pt idx="0">
                  <c:v>-4.2</c:v>
                </c:pt>
                <c:pt idx="1">
                  <c:v>-3.78</c:v>
                </c:pt>
                <c:pt idx="2">
                  <c:v>-3.36</c:v>
                </c:pt>
                <c:pt idx="3">
                  <c:v>-2.94</c:v>
                </c:pt>
                <c:pt idx="4">
                  <c:v>-2.52</c:v>
                </c:pt>
                <c:pt idx="5">
                  <c:v>-2.1</c:v>
                </c:pt>
                <c:pt idx="6">
                  <c:v>-1.68</c:v>
                </c:pt>
                <c:pt idx="7">
                  <c:v>-1.26</c:v>
                </c:pt>
                <c:pt idx="8">
                  <c:v>-0.84</c:v>
                </c:pt>
                <c:pt idx="9">
                  <c:v>-0.42</c:v>
                </c:pt>
                <c:pt idx="10">
                  <c:v>0.0</c:v>
                </c:pt>
                <c:pt idx="11">
                  <c:v>0.42</c:v>
                </c:pt>
                <c:pt idx="12">
                  <c:v>0.84</c:v>
                </c:pt>
                <c:pt idx="13">
                  <c:v>1.26</c:v>
                </c:pt>
                <c:pt idx="14">
                  <c:v>1.68</c:v>
                </c:pt>
                <c:pt idx="15">
                  <c:v>2.1</c:v>
                </c:pt>
                <c:pt idx="16">
                  <c:v>2.52</c:v>
                </c:pt>
                <c:pt idx="17">
                  <c:v>2.94</c:v>
                </c:pt>
                <c:pt idx="18">
                  <c:v>3.36</c:v>
                </c:pt>
                <c:pt idx="19">
                  <c:v>3.78</c:v>
                </c:pt>
                <c:pt idx="20">
                  <c:v>4.2</c:v>
                </c:pt>
              </c:numCache>
            </c:numRef>
          </c:val>
        </c:ser>
        <c:ser>
          <c:idx val="18"/>
          <c:order val="18"/>
          <c:val>
            <c:numRef>
              <c:f>推動型HP!$F$22:$Z$22</c:f>
              <c:numCache>
                <c:formatCode>General</c:formatCode>
                <c:ptCount val="21"/>
                <c:pt idx="0">
                  <c:v>-4.8</c:v>
                </c:pt>
                <c:pt idx="1">
                  <c:v>-4.32</c:v>
                </c:pt>
                <c:pt idx="2">
                  <c:v>-3.84</c:v>
                </c:pt>
                <c:pt idx="3">
                  <c:v>-3.36</c:v>
                </c:pt>
                <c:pt idx="4">
                  <c:v>-2.88</c:v>
                </c:pt>
                <c:pt idx="5">
                  <c:v>-2.4</c:v>
                </c:pt>
                <c:pt idx="6">
                  <c:v>-1.92</c:v>
                </c:pt>
                <c:pt idx="7">
                  <c:v>-1.44</c:v>
                </c:pt>
                <c:pt idx="8">
                  <c:v>-0.96</c:v>
                </c:pt>
                <c:pt idx="9">
                  <c:v>-0.48</c:v>
                </c:pt>
                <c:pt idx="10">
                  <c:v>0.0</c:v>
                </c:pt>
                <c:pt idx="11">
                  <c:v>0.48</c:v>
                </c:pt>
                <c:pt idx="12">
                  <c:v>0.96</c:v>
                </c:pt>
                <c:pt idx="13">
                  <c:v>1.44</c:v>
                </c:pt>
                <c:pt idx="14">
                  <c:v>1.92</c:v>
                </c:pt>
                <c:pt idx="15">
                  <c:v>2.4</c:v>
                </c:pt>
                <c:pt idx="16">
                  <c:v>2.88</c:v>
                </c:pt>
                <c:pt idx="17">
                  <c:v>3.36</c:v>
                </c:pt>
                <c:pt idx="18">
                  <c:v>3.84</c:v>
                </c:pt>
                <c:pt idx="19">
                  <c:v>4.32</c:v>
                </c:pt>
                <c:pt idx="20">
                  <c:v>4.8</c:v>
                </c:pt>
              </c:numCache>
            </c:numRef>
          </c:val>
        </c:ser>
        <c:ser>
          <c:idx val="19"/>
          <c:order val="19"/>
          <c:val>
            <c:numRef>
              <c:f>推動型HP!$F$23:$Z$23</c:f>
              <c:numCache>
                <c:formatCode>General</c:formatCode>
                <c:ptCount val="21"/>
                <c:pt idx="0">
                  <c:v>-5.399999999999999</c:v>
                </c:pt>
                <c:pt idx="1">
                  <c:v>-4.86</c:v>
                </c:pt>
                <c:pt idx="2">
                  <c:v>-4.32</c:v>
                </c:pt>
                <c:pt idx="3">
                  <c:v>-3.78</c:v>
                </c:pt>
                <c:pt idx="4">
                  <c:v>-3.24</c:v>
                </c:pt>
                <c:pt idx="5">
                  <c:v>-2.7</c:v>
                </c:pt>
                <c:pt idx="6">
                  <c:v>-2.16</c:v>
                </c:pt>
                <c:pt idx="7">
                  <c:v>-1.62</c:v>
                </c:pt>
                <c:pt idx="8">
                  <c:v>-1.08</c:v>
                </c:pt>
                <c:pt idx="9">
                  <c:v>-0.54</c:v>
                </c:pt>
                <c:pt idx="10">
                  <c:v>0.0</c:v>
                </c:pt>
                <c:pt idx="11">
                  <c:v>0.54</c:v>
                </c:pt>
                <c:pt idx="12">
                  <c:v>1.08</c:v>
                </c:pt>
                <c:pt idx="13">
                  <c:v>1.62</c:v>
                </c:pt>
                <c:pt idx="14">
                  <c:v>2.16</c:v>
                </c:pt>
                <c:pt idx="15">
                  <c:v>2.7</c:v>
                </c:pt>
                <c:pt idx="16">
                  <c:v>3.24</c:v>
                </c:pt>
                <c:pt idx="17">
                  <c:v>3.78</c:v>
                </c:pt>
                <c:pt idx="18">
                  <c:v>4.32</c:v>
                </c:pt>
                <c:pt idx="19">
                  <c:v>4.86</c:v>
                </c:pt>
                <c:pt idx="20">
                  <c:v>5.399999999999999</c:v>
                </c:pt>
              </c:numCache>
            </c:numRef>
          </c:val>
        </c:ser>
        <c:ser>
          <c:idx val="20"/>
          <c:order val="20"/>
          <c:val>
            <c:numRef>
              <c:f>推動型HP!$F$24:$Z$24</c:f>
              <c:numCache>
                <c:formatCode>General</c:formatCode>
                <c:ptCount val="21"/>
                <c:pt idx="0">
                  <c:v>-6.0</c:v>
                </c:pt>
                <c:pt idx="1">
                  <c:v>-5.4</c:v>
                </c:pt>
                <c:pt idx="2">
                  <c:v>-4.8</c:v>
                </c:pt>
                <c:pt idx="3">
                  <c:v>-4.2</c:v>
                </c:pt>
                <c:pt idx="4">
                  <c:v>-3.6</c:v>
                </c:pt>
                <c:pt idx="5">
                  <c:v>-3.0</c:v>
                </c:pt>
                <c:pt idx="6">
                  <c:v>-2.4</c:v>
                </c:pt>
                <c:pt idx="7">
                  <c:v>-1.8</c:v>
                </c:pt>
                <c:pt idx="8">
                  <c:v>-1.2</c:v>
                </c:pt>
                <c:pt idx="9">
                  <c:v>-0.6</c:v>
                </c:pt>
                <c:pt idx="10">
                  <c:v>0.0</c:v>
                </c:pt>
                <c:pt idx="11">
                  <c:v>0.6</c:v>
                </c:pt>
                <c:pt idx="12">
                  <c:v>1.2</c:v>
                </c:pt>
                <c:pt idx="13">
                  <c:v>1.8</c:v>
                </c:pt>
                <c:pt idx="14">
                  <c:v>2.4</c:v>
                </c:pt>
                <c:pt idx="15">
                  <c:v>3.0</c:v>
                </c:pt>
                <c:pt idx="16">
                  <c:v>3.6</c:v>
                </c:pt>
                <c:pt idx="17">
                  <c:v>4.2</c:v>
                </c:pt>
                <c:pt idx="18">
                  <c:v>4.8</c:v>
                </c:pt>
                <c:pt idx="19">
                  <c:v>5.4</c:v>
                </c:pt>
                <c:pt idx="20">
                  <c:v>6.0</c:v>
                </c:pt>
              </c:numCache>
            </c:numRef>
          </c:val>
        </c:ser>
        <c:bandFmts/>
        <c:axId val="1955399720"/>
        <c:axId val="-2119747928"/>
        <c:axId val="-2119744888"/>
      </c:surface3DChart>
      <c:catAx>
        <c:axId val="195539972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-2119747928"/>
        <c:crosses val="min"/>
        <c:auto val="1"/>
        <c:lblAlgn val="ctr"/>
        <c:lblOffset val="100"/>
        <c:noMultiLvlLbl val="0"/>
      </c:catAx>
      <c:valAx>
        <c:axId val="-2119747928"/>
        <c:scaling>
          <c:orientation val="minMax"/>
          <c:max val="6.0"/>
          <c:min val="-6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5399720"/>
        <c:crosses val="autoZero"/>
        <c:crossBetween val="midCat"/>
      </c:valAx>
      <c:serAx>
        <c:axId val="-2119744888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-211974792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いろいろ!$A$1</c:f>
          <c:strCache>
            <c:ptCount val="1"/>
            <c:pt idx="0">
              <c:v>z = ax^2+bxy+cy^2 (a = -0.02, b = 0.05, c = 0.02)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いろいろ!$F$4:$Z$4</c:f>
              <c:numCache>
                <c:formatCode>General</c:formatCode>
                <c:ptCount val="21"/>
                <c:pt idx="0">
                  <c:v>-5.0</c:v>
                </c:pt>
                <c:pt idx="1">
                  <c:v>-4.12</c:v>
                </c:pt>
                <c:pt idx="2">
                  <c:v>-3.28</c:v>
                </c:pt>
                <c:pt idx="3">
                  <c:v>-2.48</c:v>
                </c:pt>
                <c:pt idx="4">
                  <c:v>-1.720000000000001</c:v>
                </c:pt>
                <c:pt idx="5">
                  <c:v>-1.0</c:v>
                </c:pt>
                <c:pt idx="6">
                  <c:v>-0.32</c:v>
                </c:pt>
                <c:pt idx="7">
                  <c:v>0.32</c:v>
                </c:pt>
                <c:pt idx="8">
                  <c:v>0.92</c:v>
                </c:pt>
                <c:pt idx="9">
                  <c:v>1.48</c:v>
                </c:pt>
                <c:pt idx="10">
                  <c:v>2.0</c:v>
                </c:pt>
                <c:pt idx="11">
                  <c:v>2.48</c:v>
                </c:pt>
                <c:pt idx="12">
                  <c:v>2.92</c:v>
                </c:pt>
                <c:pt idx="13">
                  <c:v>3.32</c:v>
                </c:pt>
                <c:pt idx="14">
                  <c:v>3.68</c:v>
                </c:pt>
                <c:pt idx="15">
                  <c:v>4.0</c:v>
                </c:pt>
                <c:pt idx="16">
                  <c:v>4.28</c:v>
                </c:pt>
                <c:pt idx="17">
                  <c:v>4.52</c:v>
                </c:pt>
                <c:pt idx="18">
                  <c:v>4.72</c:v>
                </c:pt>
                <c:pt idx="19">
                  <c:v>4.88</c:v>
                </c:pt>
                <c:pt idx="20">
                  <c:v>5.0</c:v>
                </c:pt>
              </c:numCache>
            </c:numRef>
          </c:val>
        </c:ser>
        <c:ser>
          <c:idx val="1"/>
          <c:order val="1"/>
          <c:val>
            <c:numRef>
              <c:f>いろいろ!$F$5:$Z$5</c:f>
              <c:numCache>
                <c:formatCode>General</c:formatCode>
                <c:ptCount val="21"/>
                <c:pt idx="0">
                  <c:v>-4.88</c:v>
                </c:pt>
                <c:pt idx="1">
                  <c:v>-4.05</c:v>
                </c:pt>
                <c:pt idx="2">
                  <c:v>-3.26</c:v>
                </c:pt>
                <c:pt idx="3">
                  <c:v>-2.510000000000001</c:v>
                </c:pt>
                <c:pt idx="4">
                  <c:v>-1.8</c:v>
                </c:pt>
                <c:pt idx="5">
                  <c:v>-1.13</c:v>
                </c:pt>
                <c:pt idx="6">
                  <c:v>-0.5</c:v>
                </c:pt>
                <c:pt idx="7">
                  <c:v>0.0900000000000001</c:v>
                </c:pt>
                <c:pt idx="8">
                  <c:v>0.64</c:v>
                </c:pt>
                <c:pt idx="9">
                  <c:v>1.15</c:v>
                </c:pt>
                <c:pt idx="10">
                  <c:v>1.62</c:v>
                </c:pt>
                <c:pt idx="11">
                  <c:v>2.05</c:v>
                </c:pt>
                <c:pt idx="12">
                  <c:v>2.44</c:v>
                </c:pt>
                <c:pt idx="13">
                  <c:v>2.79</c:v>
                </c:pt>
                <c:pt idx="14">
                  <c:v>3.1</c:v>
                </c:pt>
                <c:pt idx="15">
                  <c:v>3.37</c:v>
                </c:pt>
                <c:pt idx="16">
                  <c:v>3.6</c:v>
                </c:pt>
                <c:pt idx="17">
                  <c:v>3.79</c:v>
                </c:pt>
                <c:pt idx="18">
                  <c:v>3.94</c:v>
                </c:pt>
                <c:pt idx="19">
                  <c:v>4.05</c:v>
                </c:pt>
                <c:pt idx="20">
                  <c:v>4.12</c:v>
                </c:pt>
              </c:numCache>
            </c:numRef>
          </c:val>
        </c:ser>
        <c:ser>
          <c:idx val="2"/>
          <c:order val="2"/>
          <c:val>
            <c:numRef>
              <c:f>いろいろ!$F$6:$Z$6</c:f>
              <c:numCache>
                <c:formatCode>General</c:formatCode>
                <c:ptCount val="21"/>
                <c:pt idx="0">
                  <c:v>-4.72</c:v>
                </c:pt>
                <c:pt idx="1">
                  <c:v>-3.94</c:v>
                </c:pt>
                <c:pt idx="2">
                  <c:v>-3.2</c:v>
                </c:pt>
                <c:pt idx="3">
                  <c:v>-2.5</c:v>
                </c:pt>
                <c:pt idx="4">
                  <c:v>-1.84</c:v>
                </c:pt>
                <c:pt idx="5">
                  <c:v>-1.22</c:v>
                </c:pt>
                <c:pt idx="6">
                  <c:v>-0.64</c:v>
                </c:pt>
                <c:pt idx="7">
                  <c:v>-0.1</c:v>
                </c:pt>
                <c:pt idx="8">
                  <c:v>0.4</c:v>
                </c:pt>
                <c:pt idx="9">
                  <c:v>0.86</c:v>
                </c:pt>
                <c:pt idx="10">
                  <c:v>1.28</c:v>
                </c:pt>
                <c:pt idx="11">
                  <c:v>1.66</c:v>
                </c:pt>
                <c:pt idx="12">
                  <c:v>2.0</c:v>
                </c:pt>
                <c:pt idx="13">
                  <c:v>2.3</c:v>
                </c:pt>
                <c:pt idx="14">
                  <c:v>2.56</c:v>
                </c:pt>
                <c:pt idx="15">
                  <c:v>2.78</c:v>
                </c:pt>
                <c:pt idx="16">
                  <c:v>2.96</c:v>
                </c:pt>
                <c:pt idx="17">
                  <c:v>3.100000000000001</c:v>
                </c:pt>
                <c:pt idx="18">
                  <c:v>3.2</c:v>
                </c:pt>
                <c:pt idx="19">
                  <c:v>3.26</c:v>
                </c:pt>
                <c:pt idx="20">
                  <c:v>3.28</c:v>
                </c:pt>
              </c:numCache>
            </c:numRef>
          </c:val>
        </c:ser>
        <c:ser>
          <c:idx val="3"/>
          <c:order val="3"/>
          <c:val>
            <c:numRef>
              <c:f>いろいろ!$F$7:$Z$7</c:f>
              <c:numCache>
                <c:formatCode>General</c:formatCode>
                <c:ptCount val="21"/>
                <c:pt idx="0">
                  <c:v>-4.52</c:v>
                </c:pt>
                <c:pt idx="1">
                  <c:v>-3.79</c:v>
                </c:pt>
                <c:pt idx="2">
                  <c:v>-3.1</c:v>
                </c:pt>
                <c:pt idx="3">
                  <c:v>-2.45</c:v>
                </c:pt>
                <c:pt idx="4">
                  <c:v>-1.84</c:v>
                </c:pt>
                <c:pt idx="5">
                  <c:v>-1.27</c:v>
                </c:pt>
                <c:pt idx="6">
                  <c:v>-0.74</c:v>
                </c:pt>
                <c:pt idx="7">
                  <c:v>-0.25</c:v>
                </c:pt>
                <c:pt idx="8">
                  <c:v>0.2</c:v>
                </c:pt>
                <c:pt idx="9">
                  <c:v>0.61</c:v>
                </c:pt>
                <c:pt idx="10">
                  <c:v>0.98</c:v>
                </c:pt>
                <c:pt idx="11">
                  <c:v>1.31</c:v>
                </c:pt>
                <c:pt idx="12">
                  <c:v>1.6</c:v>
                </c:pt>
                <c:pt idx="13">
                  <c:v>1.85</c:v>
                </c:pt>
                <c:pt idx="14">
                  <c:v>2.06</c:v>
                </c:pt>
                <c:pt idx="15">
                  <c:v>2.23</c:v>
                </c:pt>
                <c:pt idx="16">
                  <c:v>2.36</c:v>
                </c:pt>
                <c:pt idx="17">
                  <c:v>2.45</c:v>
                </c:pt>
                <c:pt idx="18">
                  <c:v>2.5</c:v>
                </c:pt>
                <c:pt idx="19">
                  <c:v>2.51</c:v>
                </c:pt>
                <c:pt idx="20">
                  <c:v>2.48</c:v>
                </c:pt>
              </c:numCache>
            </c:numRef>
          </c:val>
        </c:ser>
        <c:ser>
          <c:idx val="4"/>
          <c:order val="4"/>
          <c:val>
            <c:numRef>
              <c:f>いろいろ!$F$8:$Z$8</c:f>
              <c:numCache>
                <c:formatCode>General</c:formatCode>
                <c:ptCount val="21"/>
                <c:pt idx="0">
                  <c:v>-4.28</c:v>
                </c:pt>
                <c:pt idx="1">
                  <c:v>-3.6</c:v>
                </c:pt>
                <c:pt idx="2">
                  <c:v>-2.960000000000001</c:v>
                </c:pt>
                <c:pt idx="3">
                  <c:v>-2.36</c:v>
                </c:pt>
                <c:pt idx="4">
                  <c:v>-1.8</c:v>
                </c:pt>
                <c:pt idx="5">
                  <c:v>-1.28</c:v>
                </c:pt>
                <c:pt idx="6">
                  <c:v>-0.8</c:v>
                </c:pt>
                <c:pt idx="7">
                  <c:v>-0.36</c:v>
                </c:pt>
                <c:pt idx="8">
                  <c:v>0.0399999999999999</c:v>
                </c:pt>
                <c:pt idx="9">
                  <c:v>0.4</c:v>
                </c:pt>
                <c:pt idx="10">
                  <c:v>0.72</c:v>
                </c:pt>
                <c:pt idx="11">
                  <c:v>1.0</c:v>
                </c:pt>
                <c:pt idx="12">
                  <c:v>1.24</c:v>
                </c:pt>
                <c:pt idx="13">
                  <c:v>1.44</c:v>
                </c:pt>
                <c:pt idx="14">
                  <c:v>1.6</c:v>
                </c:pt>
                <c:pt idx="15">
                  <c:v>1.72</c:v>
                </c:pt>
                <c:pt idx="16">
                  <c:v>1.8</c:v>
                </c:pt>
                <c:pt idx="17">
                  <c:v>1.84</c:v>
                </c:pt>
                <c:pt idx="18">
                  <c:v>1.84</c:v>
                </c:pt>
                <c:pt idx="19">
                  <c:v>1.8</c:v>
                </c:pt>
                <c:pt idx="20">
                  <c:v>1.72</c:v>
                </c:pt>
              </c:numCache>
            </c:numRef>
          </c:val>
        </c:ser>
        <c:ser>
          <c:idx val="5"/>
          <c:order val="5"/>
          <c:val>
            <c:numRef>
              <c:f>いろいろ!$F$9:$Z$9</c:f>
              <c:numCache>
                <c:formatCode>General</c:formatCode>
                <c:ptCount val="21"/>
                <c:pt idx="0">
                  <c:v>-4.0</c:v>
                </c:pt>
                <c:pt idx="1">
                  <c:v>-3.37</c:v>
                </c:pt>
                <c:pt idx="2">
                  <c:v>-2.78</c:v>
                </c:pt>
                <c:pt idx="3">
                  <c:v>-2.23</c:v>
                </c:pt>
                <c:pt idx="4">
                  <c:v>-1.72</c:v>
                </c:pt>
                <c:pt idx="5">
                  <c:v>-1.25</c:v>
                </c:pt>
                <c:pt idx="6">
                  <c:v>-0.82</c:v>
                </c:pt>
                <c:pt idx="7">
                  <c:v>-0.43</c:v>
                </c:pt>
                <c:pt idx="8">
                  <c:v>-0.08</c:v>
                </c:pt>
                <c:pt idx="9">
                  <c:v>0.23</c:v>
                </c:pt>
                <c:pt idx="10">
                  <c:v>0.5</c:v>
                </c:pt>
                <c:pt idx="11">
                  <c:v>0.73</c:v>
                </c:pt>
                <c:pt idx="12">
                  <c:v>0.92</c:v>
                </c:pt>
                <c:pt idx="13">
                  <c:v>1.07</c:v>
                </c:pt>
                <c:pt idx="14">
                  <c:v>1.18</c:v>
                </c:pt>
                <c:pt idx="15">
                  <c:v>1.25</c:v>
                </c:pt>
                <c:pt idx="16">
                  <c:v>1.28</c:v>
                </c:pt>
                <c:pt idx="17">
                  <c:v>1.27</c:v>
                </c:pt>
                <c:pt idx="18">
                  <c:v>1.22</c:v>
                </c:pt>
                <c:pt idx="19">
                  <c:v>1.13</c:v>
                </c:pt>
                <c:pt idx="20">
                  <c:v>1.0</c:v>
                </c:pt>
              </c:numCache>
            </c:numRef>
          </c:val>
        </c:ser>
        <c:ser>
          <c:idx val="6"/>
          <c:order val="6"/>
          <c:val>
            <c:numRef>
              <c:f>いろいろ!$F$10:$Z$10</c:f>
              <c:numCache>
                <c:formatCode>General</c:formatCode>
                <c:ptCount val="21"/>
                <c:pt idx="0">
                  <c:v>-3.68</c:v>
                </c:pt>
                <c:pt idx="1">
                  <c:v>-3.1</c:v>
                </c:pt>
                <c:pt idx="2">
                  <c:v>-2.56</c:v>
                </c:pt>
                <c:pt idx="3">
                  <c:v>-2.06</c:v>
                </c:pt>
                <c:pt idx="4">
                  <c:v>-1.6</c:v>
                </c:pt>
                <c:pt idx="5">
                  <c:v>-1.18</c:v>
                </c:pt>
                <c:pt idx="6">
                  <c:v>-0.8</c:v>
                </c:pt>
                <c:pt idx="7">
                  <c:v>-0.46</c:v>
                </c:pt>
                <c:pt idx="8">
                  <c:v>-0.16</c:v>
                </c:pt>
                <c:pt idx="9">
                  <c:v>0.1</c:v>
                </c:pt>
                <c:pt idx="10">
                  <c:v>0.32</c:v>
                </c:pt>
                <c:pt idx="11">
                  <c:v>0.5</c:v>
                </c:pt>
                <c:pt idx="12">
                  <c:v>0.64</c:v>
                </c:pt>
                <c:pt idx="13">
                  <c:v>0.74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0.74</c:v>
                </c:pt>
                <c:pt idx="18">
                  <c:v>0.64</c:v>
                </c:pt>
                <c:pt idx="19">
                  <c:v>0.5</c:v>
                </c:pt>
                <c:pt idx="20">
                  <c:v>0.32</c:v>
                </c:pt>
              </c:numCache>
            </c:numRef>
          </c:val>
        </c:ser>
        <c:ser>
          <c:idx val="7"/>
          <c:order val="7"/>
          <c:val>
            <c:numRef>
              <c:f>いろいろ!$F$11:$Z$11</c:f>
              <c:numCache>
                <c:formatCode>General</c:formatCode>
                <c:ptCount val="21"/>
                <c:pt idx="0">
                  <c:v>-3.32</c:v>
                </c:pt>
                <c:pt idx="1">
                  <c:v>-2.79</c:v>
                </c:pt>
                <c:pt idx="2">
                  <c:v>-2.3</c:v>
                </c:pt>
                <c:pt idx="3">
                  <c:v>-1.85</c:v>
                </c:pt>
                <c:pt idx="4">
                  <c:v>-1.44</c:v>
                </c:pt>
                <c:pt idx="5">
                  <c:v>-1.07</c:v>
                </c:pt>
                <c:pt idx="6">
                  <c:v>-0.74</c:v>
                </c:pt>
                <c:pt idx="7">
                  <c:v>-0.45</c:v>
                </c:pt>
                <c:pt idx="8">
                  <c:v>-0.2</c:v>
                </c:pt>
                <c:pt idx="9">
                  <c:v>0.00999999999999998</c:v>
                </c:pt>
                <c:pt idx="10">
                  <c:v>0.18</c:v>
                </c:pt>
                <c:pt idx="11">
                  <c:v>0.31</c:v>
                </c:pt>
                <c:pt idx="12">
                  <c:v>0.4</c:v>
                </c:pt>
                <c:pt idx="13">
                  <c:v>0.45</c:v>
                </c:pt>
                <c:pt idx="14">
                  <c:v>0.46</c:v>
                </c:pt>
                <c:pt idx="15">
                  <c:v>0.43</c:v>
                </c:pt>
                <c:pt idx="16">
                  <c:v>0.36</c:v>
                </c:pt>
                <c:pt idx="17">
                  <c:v>0.25</c:v>
                </c:pt>
                <c:pt idx="18">
                  <c:v>0.1</c:v>
                </c:pt>
                <c:pt idx="19">
                  <c:v>-0.09</c:v>
                </c:pt>
                <c:pt idx="20">
                  <c:v>-0.32</c:v>
                </c:pt>
              </c:numCache>
            </c:numRef>
          </c:val>
        </c:ser>
        <c:ser>
          <c:idx val="8"/>
          <c:order val="8"/>
          <c:val>
            <c:numRef>
              <c:f>いろいろ!$F$12:$Z$12</c:f>
              <c:numCache>
                <c:formatCode>General</c:formatCode>
                <c:ptCount val="21"/>
                <c:pt idx="0">
                  <c:v>-2.92</c:v>
                </c:pt>
                <c:pt idx="1">
                  <c:v>-2.44</c:v>
                </c:pt>
                <c:pt idx="2">
                  <c:v>-2.0</c:v>
                </c:pt>
                <c:pt idx="3">
                  <c:v>-1.6</c:v>
                </c:pt>
                <c:pt idx="4">
                  <c:v>-1.24</c:v>
                </c:pt>
                <c:pt idx="5">
                  <c:v>-0.92</c:v>
                </c:pt>
                <c:pt idx="6">
                  <c:v>-0.64</c:v>
                </c:pt>
                <c:pt idx="7">
                  <c:v>-0.4</c:v>
                </c:pt>
                <c:pt idx="8">
                  <c:v>-0.2</c:v>
                </c:pt>
                <c:pt idx="9">
                  <c:v>-0.04</c:v>
                </c:pt>
                <c:pt idx="10">
                  <c:v>0.08</c:v>
                </c:pt>
                <c:pt idx="11">
                  <c:v>0.16</c:v>
                </c:pt>
                <c:pt idx="12">
                  <c:v>0.2</c:v>
                </c:pt>
                <c:pt idx="13">
                  <c:v>0.2</c:v>
                </c:pt>
                <c:pt idx="14">
                  <c:v>0.16</c:v>
                </c:pt>
                <c:pt idx="15">
                  <c:v>0.08</c:v>
                </c:pt>
                <c:pt idx="16">
                  <c:v>-0.0399999999999999</c:v>
                </c:pt>
                <c:pt idx="17">
                  <c:v>-0.2</c:v>
                </c:pt>
                <c:pt idx="18">
                  <c:v>-0.4</c:v>
                </c:pt>
                <c:pt idx="19">
                  <c:v>-0.64</c:v>
                </c:pt>
                <c:pt idx="20">
                  <c:v>-0.92</c:v>
                </c:pt>
              </c:numCache>
            </c:numRef>
          </c:val>
        </c:ser>
        <c:ser>
          <c:idx val="9"/>
          <c:order val="9"/>
          <c:val>
            <c:numRef>
              <c:f>いろいろ!$F$13:$Z$13</c:f>
              <c:numCache>
                <c:formatCode>General</c:formatCode>
                <c:ptCount val="21"/>
                <c:pt idx="0">
                  <c:v>-2.48</c:v>
                </c:pt>
                <c:pt idx="1">
                  <c:v>-2.05</c:v>
                </c:pt>
                <c:pt idx="2">
                  <c:v>-1.66</c:v>
                </c:pt>
                <c:pt idx="3">
                  <c:v>-1.31</c:v>
                </c:pt>
                <c:pt idx="4">
                  <c:v>-1.0</c:v>
                </c:pt>
                <c:pt idx="5">
                  <c:v>-0.73</c:v>
                </c:pt>
                <c:pt idx="6">
                  <c:v>-0.5</c:v>
                </c:pt>
                <c:pt idx="7">
                  <c:v>-0.31</c:v>
                </c:pt>
                <c:pt idx="8">
                  <c:v>-0.16</c:v>
                </c:pt>
                <c:pt idx="9">
                  <c:v>-0.05</c:v>
                </c:pt>
                <c:pt idx="10">
                  <c:v>0.02</c:v>
                </c:pt>
                <c:pt idx="11">
                  <c:v>0.05</c:v>
                </c:pt>
                <c:pt idx="12">
                  <c:v>0.04</c:v>
                </c:pt>
                <c:pt idx="13">
                  <c:v>-0.00999999999999997</c:v>
                </c:pt>
                <c:pt idx="14">
                  <c:v>-0.1</c:v>
                </c:pt>
                <c:pt idx="15">
                  <c:v>-0.23</c:v>
                </c:pt>
                <c:pt idx="16">
                  <c:v>-0.4</c:v>
                </c:pt>
                <c:pt idx="17">
                  <c:v>-0.61</c:v>
                </c:pt>
                <c:pt idx="18">
                  <c:v>-0.86</c:v>
                </c:pt>
                <c:pt idx="19">
                  <c:v>-1.15</c:v>
                </c:pt>
                <c:pt idx="20">
                  <c:v>-1.48</c:v>
                </c:pt>
              </c:numCache>
            </c:numRef>
          </c:val>
        </c:ser>
        <c:ser>
          <c:idx val="10"/>
          <c:order val="10"/>
          <c:val>
            <c:numRef>
              <c:f>いろいろ!$F$14:$Z$14</c:f>
              <c:numCache>
                <c:formatCode>General</c:formatCode>
                <c:ptCount val="21"/>
                <c:pt idx="0">
                  <c:v>-2.0</c:v>
                </c:pt>
                <c:pt idx="1">
                  <c:v>-1.62</c:v>
                </c:pt>
                <c:pt idx="2">
                  <c:v>-1.28</c:v>
                </c:pt>
                <c:pt idx="3">
                  <c:v>-0.98</c:v>
                </c:pt>
                <c:pt idx="4">
                  <c:v>-0.72</c:v>
                </c:pt>
                <c:pt idx="5">
                  <c:v>-0.5</c:v>
                </c:pt>
                <c:pt idx="6">
                  <c:v>-0.32</c:v>
                </c:pt>
                <c:pt idx="7">
                  <c:v>-0.18</c:v>
                </c:pt>
                <c:pt idx="8">
                  <c:v>-0.08</c:v>
                </c:pt>
                <c:pt idx="9">
                  <c:v>-0.02</c:v>
                </c:pt>
                <c:pt idx="10">
                  <c:v>0.0</c:v>
                </c:pt>
                <c:pt idx="11">
                  <c:v>-0.02</c:v>
                </c:pt>
                <c:pt idx="12">
                  <c:v>-0.08</c:v>
                </c:pt>
                <c:pt idx="13">
                  <c:v>-0.18</c:v>
                </c:pt>
                <c:pt idx="14">
                  <c:v>-0.32</c:v>
                </c:pt>
                <c:pt idx="15">
                  <c:v>-0.5</c:v>
                </c:pt>
                <c:pt idx="16">
                  <c:v>-0.72</c:v>
                </c:pt>
                <c:pt idx="17">
                  <c:v>-0.98</c:v>
                </c:pt>
                <c:pt idx="18">
                  <c:v>-1.28</c:v>
                </c:pt>
                <c:pt idx="19">
                  <c:v>-1.62</c:v>
                </c:pt>
                <c:pt idx="20">
                  <c:v>-2.0</c:v>
                </c:pt>
              </c:numCache>
            </c:numRef>
          </c:val>
        </c:ser>
        <c:ser>
          <c:idx val="11"/>
          <c:order val="11"/>
          <c:val>
            <c:numRef>
              <c:f>いろいろ!$F$15:$Z$15</c:f>
              <c:numCache>
                <c:formatCode>General</c:formatCode>
                <c:ptCount val="21"/>
                <c:pt idx="0">
                  <c:v>-1.48</c:v>
                </c:pt>
                <c:pt idx="1">
                  <c:v>-1.15</c:v>
                </c:pt>
                <c:pt idx="2">
                  <c:v>-0.86</c:v>
                </c:pt>
                <c:pt idx="3">
                  <c:v>-0.61</c:v>
                </c:pt>
                <c:pt idx="4">
                  <c:v>-0.4</c:v>
                </c:pt>
                <c:pt idx="5">
                  <c:v>-0.23</c:v>
                </c:pt>
                <c:pt idx="6">
                  <c:v>-0.1</c:v>
                </c:pt>
                <c:pt idx="7">
                  <c:v>-0.00999999999999997</c:v>
                </c:pt>
                <c:pt idx="8">
                  <c:v>0.04</c:v>
                </c:pt>
                <c:pt idx="9">
                  <c:v>0.05</c:v>
                </c:pt>
                <c:pt idx="10">
                  <c:v>0.02</c:v>
                </c:pt>
                <c:pt idx="11">
                  <c:v>-0.05</c:v>
                </c:pt>
                <c:pt idx="12">
                  <c:v>-0.16</c:v>
                </c:pt>
                <c:pt idx="13">
                  <c:v>-0.31</c:v>
                </c:pt>
                <c:pt idx="14">
                  <c:v>-0.5</c:v>
                </c:pt>
                <c:pt idx="15">
                  <c:v>-0.73</c:v>
                </c:pt>
                <c:pt idx="16">
                  <c:v>-1.0</c:v>
                </c:pt>
                <c:pt idx="17">
                  <c:v>-1.31</c:v>
                </c:pt>
                <c:pt idx="18">
                  <c:v>-1.66</c:v>
                </c:pt>
                <c:pt idx="19">
                  <c:v>-2.05</c:v>
                </c:pt>
                <c:pt idx="20">
                  <c:v>-2.48</c:v>
                </c:pt>
              </c:numCache>
            </c:numRef>
          </c:val>
        </c:ser>
        <c:ser>
          <c:idx val="12"/>
          <c:order val="12"/>
          <c:val>
            <c:numRef>
              <c:f>いろいろ!$F$16:$Z$16</c:f>
              <c:numCache>
                <c:formatCode>General</c:formatCode>
                <c:ptCount val="21"/>
                <c:pt idx="0">
                  <c:v>-0.92</c:v>
                </c:pt>
                <c:pt idx="1">
                  <c:v>-0.64</c:v>
                </c:pt>
                <c:pt idx="2">
                  <c:v>-0.4</c:v>
                </c:pt>
                <c:pt idx="3">
                  <c:v>-0.2</c:v>
                </c:pt>
                <c:pt idx="4">
                  <c:v>-0.0399999999999999</c:v>
                </c:pt>
                <c:pt idx="5">
                  <c:v>0.08</c:v>
                </c:pt>
                <c:pt idx="6">
                  <c:v>0.16</c:v>
                </c:pt>
                <c:pt idx="7">
                  <c:v>0.2</c:v>
                </c:pt>
                <c:pt idx="8">
                  <c:v>0.2</c:v>
                </c:pt>
                <c:pt idx="9">
                  <c:v>0.16</c:v>
                </c:pt>
                <c:pt idx="10">
                  <c:v>0.08</c:v>
                </c:pt>
                <c:pt idx="11">
                  <c:v>-0.04</c:v>
                </c:pt>
                <c:pt idx="12">
                  <c:v>-0.2</c:v>
                </c:pt>
                <c:pt idx="13">
                  <c:v>-0.4</c:v>
                </c:pt>
                <c:pt idx="14">
                  <c:v>-0.64</c:v>
                </c:pt>
                <c:pt idx="15">
                  <c:v>-0.92</c:v>
                </c:pt>
                <c:pt idx="16">
                  <c:v>-1.24</c:v>
                </c:pt>
                <c:pt idx="17">
                  <c:v>-1.6</c:v>
                </c:pt>
                <c:pt idx="18">
                  <c:v>-2.0</c:v>
                </c:pt>
                <c:pt idx="19">
                  <c:v>-2.44</c:v>
                </c:pt>
                <c:pt idx="20">
                  <c:v>-2.92</c:v>
                </c:pt>
              </c:numCache>
            </c:numRef>
          </c:val>
        </c:ser>
        <c:ser>
          <c:idx val="13"/>
          <c:order val="13"/>
          <c:val>
            <c:numRef>
              <c:f>いろいろ!$F$17:$Z$17</c:f>
              <c:numCache>
                <c:formatCode>General</c:formatCode>
                <c:ptCount val="21"/>
                <c:pt idx="0">
                  <c:v>-0.32</c:v>
                </c:pt>
                <c:pt idx="1">
                  <c:v>-0.09</c:v>
                </c:pt>
                <c:pt idx="2">
                  <c:v>0.1</c:v>
                </c:pt>
                <c:pt idx="3">
                  <c:v>0.25</c:v>
                </c:pt>
                <c:pt idx="4">
                  <c:v>0.36</c:v>
                </c:pt>
                <c:pt idx="5">
                  <c:v>0.43</c:v>
                </c:pt>
                <c:pt idx="6">
                  <c:v>0.46</c:v>
                </c:pt>
                <c:pt idx="7">
                  <c:v>0.45</c:v>
                </c:pt>
                <c:pt idx="8">
                  <c:v>0.4</c:v>
                </c:pt>
                <c:pt idx="9">
                  <c:v>0.31</c:v>
                </c:pt>
                <c:pt idx="10">
                  <c:v>0.18</c:v>
                </c:pt>
                <c:pt idx="11">
                  <c:v>0.00999999999999998</c:v>
                </c:pt>
                <c:pt idx="12">
                  <c:v>-0.2</c:v>
                </c:pt>
                <c:pt idx="13">
                  <c:v>-0.45</c:v>
                </c:pt>
                <c:pt idx="14">
                  <c:v>-0.74</c:v>
                </c:pt>
                <c:pt idx="15">
                  <c:v>-1.07</c:v>
                </c:pt>
                <c:pt idx="16">
                  <c:v>-1.44</c:v>
                </c:pt>
                <c:pt idx="17">
                  <c:v>-1.85</c:v>
                </c:pt>
                <c:pt idx="18">
                  <c:v>-2.3</c:v>
                </c:pt>
                <c:pt idx="19">
                  <c:v>-2.79</c:v>
                </c:pt>
                <c:pt idx="20">
                  <c:v>-3.32</c:v>
                </c:pt>
              </c:numCache>
            </c:numRef>
          </c:val>
        </c:ser>
        <c:ser>
          <c:idx val="14"/>
          <c:order val="14"/>
          <c:val>
            <c:numRef>
              <c:f>いろいろ!$F$18:$Z$18</c:f>
              <c:numCache>
                <c:formatCode>General</c:formatCode>
                <c:ptCount val="21"/>
                <c:pt idx="0">
                  <c:v>0.32</c:v>
                </c:pt>
                <c:pt idx="1">
                  <c:v>0.5</c:v>
                </c:pt>
                <c:pt idx="2">
                  <c:v>0.64</c:v>
                </c:pt>
                <c:pt idx="3">
                  <c:v>0.74</c:v>
                </c:pt>
                <c:pt idx="4">
                  <c:v>0.8</c:v>
                </c:pt>
                <c:pt idx="5">
                  <c:v>0.82</c:v>
                </c:pt>
                <c:pt idx="6">
                  <c:v>0.8</c:v>
                </c:pt>
                <c:pt idx="7">
                  <c:v>0.74</c:v>
                </c:pt>
                <c:pt idx="8">
                  <c:v>0.64</c:v>
                </c:pt>
                <c:pt idx="9">
                  <c:v>0.5</c:v>
                </c:pt>
                <c:pt idx="10">
                  <c:v>0.32</c:v>
                </c:pt>
                <c:pt idx="11">
                  <c:v>0.1</c:v>
                </c:pt>
                <c:pt idx="12">
                  <c:v>-0.16</c:v>
                </c:pt>
                <c:pt idx="13">
                  <c:v>-0.46</c:v>
                </c:pt>
                <c:pt idx="14">
                  <c:v>-0.8</c:v>
                </c:pt>
                <c:pt idx="15">
                  <c:v>-1.18</c:v>
                </c:pt>
                <c:pt idx="16">
                  <c:v>-1.6</c:v>
                </c:pt>
                <c:pt idx="17">
                  <c:v>-2.06</c:v>
                </c:pt>
                <c:pt idx="18">
                  <c:v>-2.56</c:v>
                </c:pt>
                <c:pt idx="19">
                  <c:v>-3.1</c:v>
                </c:pt>
                <c:pt idx="20">
                  <c:v>-3.68</c:v>
                </c:pt>
              </c:numCache>
            </c:numRef>
          </c:val>
        </c:ser>
        <c:ser>
          <c:idx val="15"/>
          <c:order val="15"/>
          <c:val>
            <c:numRef>
              <c:f>いろいろ!$F$19:$Z$19</c:f>
              <c:numCache>
                <c:formatCode>General</c:formatCode>
                <c:ptCount val="21"/>
                <c:pt idx="0">
                  <c:v>1.0</c:v>
                </c:pt>
                <c:pt idx="1">
                  <c:v>1.13</c:v>
                </c:pt>
                <c:pt idx="2">
                  <c:v>1.22</c:v>
                </c:pt>
                <c:pt idx="3">
                  <c:v>1.27</c:v>
                </c:pt>
                <c:pt idx="4">
                  <c:v>1.28</c:v>
                </c:pt>
                <c:pt idx="5">
                  <c:v>1.25</c:v>
                </c:pt>
                <c:pt idx="6">
                  <c:v>1.18</c:v>
                </c:pt>
                <c:pt idx="7">
                  <c:v>1.07</c:v>
                </c:pt>
                <c:pt idx="8">
                  <c:v>0.92</c:v>
                </c:pt>
                <c:pt idx="9">
                  <c:v>0.73</c:v>
                </c:pt>
                <c:pt idx="10">
                  <c:v>0.5</c:v>
                </c:pt>
                <c:pt idx="11">
                  <c:v>0.23</c:v>
                </c:pt>
                <c:pt idx="12">
                  <c:v>-0.08</c:v>
                </c:pt>
                <c:pt idx="13">
                  <c:v>-0.43</c:v>
                </c:pt>
                <c:pt idx="14">
                  <c:v>-0.82</c:v>
                </c:pt>
                <c:pt idx="15">
                  <c:v>-1.25</c:v>
                </c:pt>
                <c:pt idx="16">
                  <c:v>-1.72</c:v>
                </c:pt>
                <c:pt idx="17">
                  <c:v>-2.23</c:v>
                </c:pt>
                <c:pt idx="18">
                  <c:v>-2.78</c:v>
                </c:pt>
                <c:pt idx="19">
                  <c:v>-3.37</c:v>
                </c:pt>
                <c:pt idx="20">
                  <c:v>-4.0</c:v>
                </c:pt>
              </c:numCache>
            </c:numRef>
          </c:val>
        </c:ser>
        <c:ser>
          <c:idx val="16"/>
          <c:order val="16"/>
          <c:val>
            <c:numRef>
              <c:f>いろいろ!$F$20:$Z$20</c:f>
              <c:numCache>
                <c:formatCode>General</c:formatCode>
                <c:ptCount val="21"/>
                <c:pt idx="0">
                  <c:v>1.72</c:v>
                </c:pt>
                <c:pt idx="1">
                  <c:v>1.8</c:v>
                </c:pt>
                <c:pt idx="2">
                  <c:v>1.84</c:v>
                </c:pt>
                <c:pt idx="3">
                  <c:v>1.84</c:v>
                </c:pt>
                <c:pt idx="4">
                  <c:v>1.8</c:v>
                </c:pt>
                <c:pt idx="5">
                  <c:v>1.72</c:v>
                </c:pt>
                <c:pt idx="6">
                  <c:v>1.6</c:v>
                </c:pt>
                <c:pt idx="7">
                  <c:v>1.44</c:v>
                </c:pt>
                <c:pt idx="8">
                  <c:v>1.24</c:v>
                </c:pt>
                <c:pt idx="9">
                  <c:v>1.0</c:v>
                </c:pt>
                <c:pt idx="10">
                  <c:v>0.72</c:v>
                </c:pt>
                <c:pt idx="11">
                  <c:v>0.4</c:v>
                </c:pt>
                <c:pt idx="12">
                  <c:v>0.0399999999999999</c:v>
                </c:pt>
                <c:pt idx="13">
                  <c:v>-0.36</c:v>
                </c:pt>
                <c:pt idx="14">
                  <c:v>-0.8</c:v>
                </c:pt>
                <c:pt idx="15">
                  <c:v>-1.28</c:v>
                </c:pt>
                <c:pt idx="16">
                  <c:v>-1.8</c:v>
                </c:pt>
                <c:pt idx="17">
                  <c:v>-2.36</c:v>
                </c:pt>
                <c:pt idx="18">
                  <c:v>-2.960000000000001</c:v>
                </c:pt>
                <c:pt idx="19">
                  <c:v>-3.6</c:v>
                </c:pt>
                <c:pt idx="20">
                  <c:v>-4.28</c:v>
                </c:pt>
              </c:numCache>
            </c:numRef>
          </c:val>
        </c:ser>
        <c:ser>
          <c:idx val="17"/>
          <c:order val="17"/>
          <c:val>
            <c:numRef>
              <c:f>いろいろ!$F$21:$Z$21</c:f>
              <c:numCache>
                <c:formatCode>General</c:formatCode>
                <c:ptCount val="21"/>
                <c:pt idx="0">
                  <c:v>2.48</c:v>
                </c:pt>
                <c:pt idx="1">
                  <c:v>2.51</c:v>
                </c:pt>
                <c:pt idx="2">
                  <c:v>2.5</c:v>
                </c:pt>
                <c:pt idx="3">
                  <c:v>2.45</c:v>
                </c:pt>
                <c:pt idx="4">
                  <c:v>2.36</c:v>
                </c:pt>
                <c:pt idx="5">
                  <c:v>2.23</c:v>
                </c:pt>
                <c:pt idx="6">
                  <c:v>2.06</c:v>
                </c:pt>
                <c:pt idx="7">
                  <c:v>1.85</c:v>
                </c:pt>
                <c:pt idx="8">
                  <c:v>1.6</c:v>
                </c:pt>
                <c:pt idx="9">
                  <c:v>1.31</c:v>
                </c:pt>
                <c:pt idx="10">
                  <c:v>0.98</c:v>
                </c:pt>
                <c:pt idx="11">
                  <c:v>0.61</c:v>
                </c:pt>
                <c:pt idx="12">
                  <c:v>0.2</c:v>
                </c:pt>
                <c:pt idx="13">
                  <c:v>-0.25</c:v>
                </c:pt>
                <c:pt idx="14">
                  <c:v>-0.74</c:v>
                </c:pt>
                <c:pt idx="15">
                  <c:v>-1.27</c:v>
                </c:pt>
                <c:pt idx="16">
                  <c:v>-1.84</c:v>
                </c:pt>
                <c:pt idx="17">
                  <c:v>-2.45</c:v>
                </c:pt>
                <c:pt idx="18">
                  <c:v>-3.1</c:v>
                </c:pt>
                <c:pt idx="19">
                  <c:v>-3.79</c:v>
                </c:pt>
                <c:pt idx="20">
                  <c:v>-4.52</c:v>
                </c:pt>
              </c:numCache>
            </c:numRef>
          </c:val>
        </c:ser>
        <c:ser>
          <c:idx val="18"/>
          <c:order val="18"/>
          <c:val>
            <c:numRef>
              <c:f>いろいろ!$F$22:$Z$22</c:f>
              <c:numCache>
                <c:formatCode>General</c:formatCode>
                <c:ptCount val="21"/>
                <c:pt idx="0">
                  <c:v>3.28</c:v>
                </c:pt>
                <c:pt idx="1">
                  <c:v>3.26</c:v>
                </c:pt>
                <c:pt idx="2">
                  <c:v>3.2</c:v>
                </c:pt>
                <c:pt idx="3">
                  <c:v>3.100000000000001</c:v>
                </c:pt>
                <c:pt idx="4">
                  <c:v>2.96</c:v>
                </c:pt>
                <c:pt idx="5">
                  <c:v>2.78</c:v>
                </c:pt>
                <c:pt idx="6">
                  <c:v>2.56</c:v>
                </c:pt>
                <c:pt idx="7">
                  <c:v>2.3</c:v>
                </c:pt>
                <c:pt idx="8">
                  <c:v>2.0</c:v>
                </c:pt>
                <c:pt idx="9">
                  <c:v>1.66</c:v>
                </c:pt>
                <c:pt idx="10">
                  <c:v>1.28</c:v>
                </c:pt>
                <c:pt idx="11">
                  <c:v>0.86</c:v>
                </c:pt>
                <c:pt idx="12">
                  <c:v>0.4</c:v>
                </c:pt>
                <c:pt idx="13">
                  <c:v>-0.1</c:v>
                </c:pt>
                <c:pt idx="14">
                  <c:v>-0.64</c:v>
                </c:pt>
                <c:pt idx="15">
                  <c:v>-1.22</c:v>
                </c:pt>
                <c:pt idx="16">
                  <c:v>-1.84</c:v>
                </c:pt>
                <c:pt idx="17">
                  <c:v>-2.5</c:v>
                </c:pt>
                <c:pt idx="18">
                  <c:v>-3.2</c:v>
                </c:pt>
                <c:pt idx="19">
                  <c:v>-3.94</c:v>
                </c:pt>
                <c:pt idx="20">
                  <c:v>-4.72</c:v>
                </c:pt>
              </c:numCache>
            </c:numRef>
          </c:val>
        </c:ser>
        <c:ser>
          <c:idx val="19"/>
          <c:order val="19"/>
          <c:val>
            <c:numRef>
              <c:f>いろいろ!$F$23:$Z$23</c:f>
              <c:numCache>
                <c:formatCode>General</c:formatCode>
                <c:ptCount val="21"/>
                <c:pt idx="0">
                  <c:v>4.12</c:v>
                </c:pt>
                <c:pt idx="1">
                  <c:v>4.05</c:v>
                </c:pt>
                <c:pt idx="2">
                  <c:v>3.94</c:v>
                </c:pt>
                <c:pt idx="3">
                  <c:v>3.79</c:v>
                </c:pt>
                <c:pt idx="4">
                  <c:v>3.6</c:v>
                </c:pt>
                <c:pt idx="5">
                  <c:v>3.37</c:v>
                </c:pt>
                <c:pt idx="6">
                  <c:v>3.1</c:v>
                </c:pt>
                <c:pt idx="7">
                  <c:v>2.79</c:v>
                </c:pt>
                <c:pt idx="8">
                  <c:v>2.44</c:v>
                </c:pt>
                <c:pt idx="9">
                  <c:v>2.05</c:v>
                </c:pt>
                <c:pt idx="10">
                  <c:v>1.62</c:v>
                </c:pt>
                <c:pt idx="11">
                  <c:v>1.15</c:v>
                </c:pt>
                <c:pt idx="12">
                  <c:v>0.64</c:v>
                </c:pt>
                <c:pt idx="13">
                  <c:v>0.0900000000000001</c:v>
                </c:pt>
                <c:pt idx="14">
                  <c:v>-0.5</c:v>
                </c:pt>
                <c:pt idx="15">
                  <c:v>-1.13</c:v>
                </c:pt>
                <c:pt idx="16">
                  <c:v>-1.8</c:v>
                </c:pt>
                <c:pt idx="17">
                  <c:v>-2.510000000000001</c:v>
                </c:pt>
                <c:pt idx="18">
                  <c:v>-3.26</c:v>
                </c:pt>
                <c:pt idx="19">
                  <c:v>-4.05</c:v>
                </c:pt>
                <c:pt idx="20">
                  <c:v>-4.88</c:v>
                </c:pt>
              </c:numCache>
            </c:numRef>
          </c:val>
        </c:ser>
        <c:ser>
          <c:idx val="20"/>
          <c:order val="20"/>
          <c:val>
            <c:numRef>
              <c:f>いろいろ!$F$24:$Z$24</c:f>
              <c:numCache>
                <c:formatCode>General</c:formatCode>
                <c:ptCount val="21"/>
                <c:pt idx="0">
                  <c:v>5.0</c:v>
                </c:pt>
                <c:pt idx="1">
                  <c:v>4.88</c:v>
                </c:pt>
                <c:pt idx="2">
                  <c:v>4.72</c:v>
                </c:pt>
                <c:pt idx="3">
                  <c:v>4.52</c:v>
                </c:pt>
                <c:pt idx="4">
                  <c:v>4.28</c:v>
                </c:pt>
                <c:pt idx="5">
                  <c:v>4.0</c:v>
                </c:pt>
                <c:pt idx="6">
                  <c:v>3.68</c:v>
                </c:pt>
                <c:pt idx="7">
                  <c:v>3.32</c:v>
                </c:pt>
                <c:pt idx="8">
                  <c:v>2.92</c:v>
                </c:pt>
                <c:pt idx="9">
                  <c:v>2.48</c:v>
                </c:pt>
                <c:pt idx="10">
                  <c:v>2.0</c:v>
                </c:pt>
                <c:pt idx="11">
                  <c:v>1.48</c:v>
                </c:pt>
                <c:pt idx="12">
                  <c:v>0.92</c:v>
                </c:pt>
                <c:pt idx="13">
                  <c:v>0.32</c:v>
                </c:pt>
                <c:pt idx="14">
                  <c:v>-0.32</c:v>
                </c:pt>
                <c:pt idx="15">
                  <c:v>-1.0</c:v>
                </c:pt>
                <c:pt idx="16">
                  <c:v>-1.720000000000001</c:v>
                </c:pt>
                <c:pt idx="17">
                  <c:v>-2.48</c:v>
                </c:pt>
                <c:pt idx="18">
                  <c:v>-3.28</c:v>
                </c:pt>
                <c:pt idx="19">
                  <c:v>-4.12</c:v>
                </c:pt>
                <c:pt idx="20">
                  <c:v>-5.0</c:v>
                </c:pt>
              </c:numCache>
            </c:numRef>
          </c:val>
        </c:ser>
        <c:bandFmts/>
        <c:axId val="1955071928"/>
        <c:axId val="1955074872"/>
        <c:axId val="1955057592"/>
      </c:surface3DChart>
      <c:catAx>
        <c:axId val="19550719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955074872"/>
        <c:crosses val="min"/>
        <c:auto val="1"/>
        <c:lblAlgn val="ctr"/>
        <c:lblOffset val="100"/>
        <c:noMultiLvlLbl val="0"/>
      </c:catAx>
      <c:valAx>
        <c:axId val="1955074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5071928"/>
        <c:crosses val="autoZero"/>
        <c:crossBetween val="midCat"/>
      </c:valAx>
      <c:serAx>
        <c:axId val="1955057592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19550748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24</xdr:row>
      <xdr:rowOff>25400</xdr:rowOff>
    </xdr:from>
    <xdr:to>
      <xdr:col>25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24</xdr:row>
      <xdr:rowOff>25400</xdr:rowOff>
    </xdr:from>
    <xdr:to>
      <xdr:col>25</xdr:col>
      <xdr:colOff>393700</xdr:colOff>
      <xdr:row>49</xdr:row>
      <xdr:rowOff>215900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24</xdr:row>
      <xdr:rowOff>25400</xdr:rowOff>
    </xdr:from>
    <xdr:to>
      <xdr:col>25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24</xdr:row>
      <xdr:rowOff>25400</xdr:rowOff>
    </xdr:from>
    <xdr:to>
      <xdr:col>25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24</xdr:row>
      <xdr:rowOff>25400</xdr:rowOff>
    </xdr:from>
    <xdr:to>
      <xdr:col>25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C51" sqref="C51"/>
    </sheetView>
  </sheetViews>
  <sheetFormatPr baseColWidth="12" defaultColWidth="5.33203125" defaultRowHeight="18" customHeight="1" x14ac:dyDescent="0"/>
  <cols>
    <col min="1" max="3" width="6.83203125" customWidth="1"/>
    <col min="4" max="4" width="2.1640625" customWidth="1"/>
  </cols>
  <sheetData>
    <row r="1" spans="1:26" ht="18" customHeight="1">
      <c r="A1" s="27" t="str">
        <f>"z = ax^2+bxy+cy^2 (a = "&amp;A4&amp;", b = "&amp;B4&amp;", c = "&amp;C4&amp;")"</f>
        <v>z = ax^2+bxy+cy^2 (a = -0.06, b = 0, c = 0)</v>
      </c>
      <c r="B1" s="26"/>
      <c r="C1" s="26"/>
    </row>
    <row r="2" spans="1:26" ht="9" customHeight="1" thickBot="1">
      <c r="A2" s="26"/>
      <c r="B2" s="26"/>
      <c r="C2" s="26"/>
    </row>
    <row r="3" spans="1:26" ht="18" customHeight="1" thickBot="1">
      <c r="A3" s="22" t="s">
        <v>1</v>
      </c>
      <c r="B3" s="23" t="s">
        <v>2</v>
      </c>
      <c r="C3" s="24" t="s">
        <v>3</v>
      </c>
      <c r="D3" s="9"/>
      <c r="E3" s="4" t="s">
        <v>0</v>
      </c>
      <c r="F3" s="1">
        <v>-10</v>
      </c>
      <c r="G3" s="2">
        <v>-9</v>
      </c>
      <c r="H3" s="2">
        <v>-8</v>
      </c>
      <c r="I3" s="2">
        <v>-7</v>
      </c>
      <c r="J3" s="2">
        <v>-6</v>
      </c>
      <c r="K3" s="2">
        <v>-5</v>
      </c>
      <c r="L3" s="2">
        <v>-4</v>
      </c>
      <c r="M3" s="2">
        <v>-3</v>
      </c>
      <c r="N3" s="2">
        <v>-2</v>
      </c>
      <c r="O3" s="2">
        <v>-1</v>
      </c>
      <c r="P3" s="2">
        <v>0</v>
      </c>
      <c r="Q3" s="2">
        <v>1</v>
      </c>
      <c r="R3" s="2">
        <v>2</v>
      </c>
      <c r="S3" s="2">
        <v>3</v>
      </c>
      <c r="T3" s="2">
        <v>4</v>
      </c>
      <c r="U3" s="2">
        <v>5</v>
      </c>
      <c r="V3" s="2">
        <v>6</v>
      </c>
      <c r="W3" s="2">
        <v>7</v>
      </c>
      <c r="X3" s="2">
        <v>8</v>
      </c>
      <c r="Y3" s="2">
        <v>9</v>
      </c>
      <c r="Z3" s="3">
        <v>10</v>
      </c>
    </row>
    <row r="4" spans="1:26" ht="18" customHeight="1" thickBot="1">
      <c r="A4" s="10">
        <v>-0.06</v>
      </c>
      <c r="B4" s="11">
        <v>0</v>
      </c>
      <c r="C4" s="12">
        <v>0</v>
      </c>
      <c r="D4" s="9"/>
      <c r="E4" s="5">
        <v>10</v>
      </c>
      <c r="F4" s="13">
        <f t="shared" ref="F4:O13" si="0">$A$4*F$3^2+$B$4*F$3*$E4+$C$4*$E4^2</f>
        <v>-6</v>
      </c>
      <c r="G4" s="14">
        <f t="shared" si="0"/>
        <v>-4.8599999999999994</v>
      </c>
      <c r="H4" s="14">
        <f t="shared" si="0"/>
        <v>-3.84</v>
      </c>
      <c r="I4" s="14">
        <f t="shared" si="0"/>
        <v>-2.94</v>
      </c>
      <c r="J4" s="14">
        <f t="shared" si="0"/>
        <v>-2.16</v>
      </c>
      <c r="K4" s="14">
        <f t="shared" si="0"/>
        <v>-1.5</v>
      </c>
      <c r="L4" s="14">
        <f t="shared" si="0"/>
        <v>-0.96</v>
      </c>
      <c r="M4" s="14">
        <f t="shared" si="0"/>
        <v>-0.54</v>
      </c>
      <c r="N4" s="14">
        <f t="shared" si="0"/>
        <v>-0.24</v>
      </c>
      <c r="O4" s="14">
        <f t="shared" si="0"/>
        <v>-0.06</v>
      </c>
      <c r="P4" s="14">
        <f t="shared" ref="P4:Z13" si="1">$A$4*P$3^2+$B$4*P$3*$E4+$C$4*$E4^2</f>
        <v>0</v>
      </c>
      <c r="Q4" s="14">
        <f t="shared" si="1"/>
        <v>-0.06</v>
      </c>
      <c r="R4" s="14">
        <f t="shared" si="1"/>
        <v>-0.24</v>
      </c>
      <c r="S4" s="14">
        <f t="shared" si="1"/>
        <v>-0.54</v>
      </c>
      <c r="T4" s="14">
        <f t="shared" si="1"/>
        <v>-0.96</v>
      </c>
      <c r="U4" s="14">
        <f t="shared" si="1"/>
        <v>-1.5</v>
      </c>
      <c r="V4" s="14">
        <f t="shared" si="1"/>
        <v>-2.16</v>
      </c>
      <c r="W4" s="14">
        <f t="shared" si="1"/>
        <v>-2.94</v>
      </c>
      <c r="X4" s="14">
        <f t="shared" si="1"/>
        <v>-3.84</v>
      </c>
      <c r="Y4" s="14">
        <f t="shared" si="1"/>
        <v>-4.8599999999999994</v>
      </c>
      <c r="Z4" s="15">
        <f t="shared" si="1"/>
        <v>-6</v>
      </c>
    </row>
    <row r="5" spans="1:26" ht="18" customHeight="1">
      <c r="E5" s="6">
        <v>9</v>
      </c>
      <c r="F5" s="16">
        <f t="shared" si="0"/>
        <v>-6</v>
      </c>
      <c r="G5" s="17">
        <f t="shared" si="0"/>
        <v>-4.8599999999999994</v>
      </c>
      <c r="H5" s="17">
        <f t="shared" si="0"/>
        <v>-3.84</v>
      </c>
      <c r="I5" s="17">
        <f t="shared" si="0"/>
        <v>-2.94</v>
      </c>
      <c r="J5" s="17">
        <f t="shared" si="0"/>
        <v>-2.16</v>
      </c>
      <c r="K5" s="17">
        <f t="shared" si="0"/>
        <v>-1.5</v>
      </c>
      <c r="L5" s="17">
        <f t="shared" si="0"/>
        <v>-0.96</v>
      </c>
      <c r="M5" s="17">
        <f t="shared" si="0"/>
        <v>-0.54</v>
      </c>
      <c r="N5" s="17">
        <f t="shared" si="0"/>
        <v>-0.24</v>
      </c>
      <c r="O5" s="17">
        <f t="shared" si="0"/>
        <v>-0.06</v>
      </c>
      <c r="P5" s="17">
        <f t="shared" si="1"/>
        <v>0</v>
      </c>
      <c r="Q5" s="17">
        <f t="shared" si="1"/>
        <v>-0.06</v>
      </c>
      <c r="R5" s="17">
        <f t="shared" si="1"/>
        <v>-0.24</v>
      </c>
      <c r="S5" s="17">
        <f t="shared" si="1"/>
        <v>-0.54</v>
      </c>
      <c r="T5" s="17">
        <f t="shared" si="1"/>
        <v>-0.96</v>
      </c>
      <c r="U5" s="17">
        <f t="shared" si="1"/>
        <v>-1.5</v>
      </c>
      <c r="V5" s="17">
        <f t="shared" si="1"/>
        <v>-2.16</v>
      </c>
      <c r="W5" s="17">
        <f t="shared" si="1"/>
        <v>-2.94</v>
      </c>
      <c r="X5" s="17">
        <f t="shared" si="1"/>
        <v>-3.84</v>
      </c>
      <c r="Y5" s="17">
        <f t="shared" si="1"/>
        <v>-4.8599999999999994</v>
      </c>
      <c r="Z5" s="18">
        <f t="shared" si="1"/>
        <v>-6</v>
      </c>
    </row>
    <row r="6" spans="1:26" ht="18" customHeight="1">
      <c r="E6" s="6">
        <v>8</v>
      </c>
      <c r="F6" s="16">
        <f t="shared" si="0"/>
        <v>-6</v>
      </c>
      <c r="G6" s="17">
        <f t="shared" si="0"/>
        <v>-4.8599999999999994</v>
      </c>
      <c r="H6" s="17">
        <f t="shared" si="0"/>
        <v>-3.84</v>
      </c>
      <c r="I6" s="17">
        <f t="shared" si="0"/>
        <v>-2.94</v>
      </c>
      <c r="J6" s="17">
        <f t="shared" si="0"/>
        <v>-2.16</v>
      </c>
      <c r="K6" s="17">
        <f t="shared" si="0"/>
        <v>-1.5</v>
      </c>
      <c r="L6" s="17">
        <f t="shared" si="0"/>
        <v>-0.96</v>
      </c>
      <c r="M6" s="17">
        <f t="shared" si="0"/>
        <v>-0.54</v>
      </c>
      <c r="N6" s="17">
        <f t="shared" si="0"/>
        <v>-0.24</v>
      </c>
      <c r="O6" s="17">
        <f t="shared" si="0"/>
        <v>-0.06</v>
      </c>
      <c r="P6" s="17">
        <f t="shared" si="1"/>
        <v>0</v>
      </c>
      <c r="Q6" s="17">
        <f t="shared" si="1"/>
        <v>-0.06</v>
      </c>
      <c r="R6" s="17">
        <f t="shared" si="1"/>
        <v>-0.24</v>
      </c>
      <c r="S6" s="17">
        <f t="shared" si="1"/>
        <v>-0.54</v>
      </c>
      <c r="T6" s="17">
        <f t="shared" si="1"/>
        <v>-0.96</v>
      </c>
      <c r="U6" s="17">
        <f t="shared" si="1"/>
        <v>-1.5</v>
      </c>
      <c r="V6" s="17">
        <f t="shared" si="1"/>
        <v>-2.16</v>
      </c>
      <c r="W6" s="17">
        <f t="shared" si="1"/>
        <v>-2.94</v>
      </c>
      <c r="X6" s="17">
        <f t="shared" si="1"/>
        <v>-3.84</v>
      </c>
      <c r="Y6" s="17">
        <f t="shared" si="1"/>
        <v>-4.8599999999999994</v>
      </c>
      <c r="Z6" s="18">
        <f t="shared" si="1"/>
        <v>-6</v>
      </c>
    </row>
    <row r="7" spans="1:26" ht="18" customHeight="1">
      <c r="E7" s="6">
        <v>7</v>
      </c>
      <c r="F7" s="16">
        <f t="shared" si="0"/>
        <v>-6</v>
      </c>
      <c r="G7" s="17">
        <f t="shared" si="0"/>
        <v>-4.8599999999999994</v>
      </c>
      <c r="H7" s="17">
        <f t="shared" si="0"/>
        <v>-3.84</v>
      </c>
      <c r="I7" s="17">
        <f t="shared" si="0"/>
        <v>-2.94</v>
      </c>
      <c r="J7" s="17">
        <f t="shared" si="0"/>
        <v>-2.16</v>
      </c>
      <c r="K7" s="17">
        <f t="shared" si="0"/>
        <v>-1.5</v>
      </c>
      <c r="L7" s="17">
        <f t="shared" si="0"/>
        <v>-0.96</v>
      </c>
      <c r="M7" s="17">
        <f t="shared" si="0"/>
        <v>-0.54</v>
      </c>
      <c r="N7" s="17">
        <f t="shared" si="0"/>
        <v>-0.24</v>
      </c>
      <c r="O7" s="17">
        <f t="shared" si="0"/>
        <v>-0.06</v>
      </c>
      <c r="P7" s="17">
        <f t="shared" si="1"/>
        <v>0</v>
      </c>
      <c r="Q7" s="17">
        <f t="shared" si="1"/>
        <v>-0.06</v>
      </c>
      <c r="R7" s="17">
        <f t="shared" si="1"/>
        <v>-0.24</v>
      </c>
      <c r="S7" s="17">
        <f t="shared" si="1"/>
        <v>-0.54</v>
      </c>
      <c r="T7" s="17">
        <f t="shared" si="1"/>
        <v>-0.96</v>
      </c>
      <c r="U7" s="17">
        <f t="shared" si="1"/>
        <v>-1.5</v>
      </c>
      <c r="V7" s="17">
        <f t="shared" si="1"/>
        <v>-2.16</v>
      </c>
      <c r="W7" s="17">
        <f t="shared" si="1"/>
        <v>-2.94</v>
      </c>
      <c r="X7" s="17">
        <f t="shared" si="1"/>
        <v>-3.84</v>
      </c>
      <c r="Y7" s="17">
        <f t="shared" si="1"/>
        <v>-4.8599999999999994</v>
      </c>
      <c r="Z7" s="18">
        <f t="shared" si="1"/>
        <v>-6</v>
      </c>
    </row>
    <row r="8" spans="1:26" ht="18" customHeight="1">
      <c r="B8" s="8"/>
      <c r="E8" s="6">
        <v>6</v>
      </c>
      <c r="F8" s="16">
        <f t="shared" si="0"/>
        <v>-6</v>
      </c>
      <c r="G8" s="17">
        <f t="shared" si="0"/>
        <v>-4.8599999999999994</v>
      </c>
      <c r="H8" s="17">
        <f t="shared" si="0"/>
        <v>-3.84</v>
      </c>
      <c r="I8" s="17">
        <f t="shared" si="0"/>
        <v>-2.94</v>
      </c>
      <c r="J8" s="17">
        <f t="shared" si="0"/>
        <v>-2.16</v>
      </c>
      <c r="K8" s="17">
        <f t="shared" si="0"/>
        <v>-1.5</v>
      </c>
      <c r="L8" s="17">
        <f t="shared" si="0"/>
        <v>-0.96</v>
      </c>
      <c r="M8" s="17">
        <f t="shared" si="0"/>
        <v>-0.54</v>
      </c>
      <c r="N8" s="17">
        <f t="shared" si="0"/>
        <v>-0.24</v>
      </c>
      <c r="O8" s="17">
        <f t="shared" si="0"/>
        <v>-0.06</v>
      </c>
      <c r="P8" s="17">
        <f t="shared" si="1"/>
        <v>0</v>
      </c>
      <c r="Q8" s="17">
        <f t="shared" si="1"/>
        <v>-0.06</v>
      </c>
      <c r="R8" s="17">
        <f t="shared" si="1"/>
        <v>-0.24</v>
      </c>
      <c r="S8" s="17">
        <f t="shared" si="1"/>
        <v>-0.54</v>
      </c>
      <c r="T8" s="17">
        <f t="shared" si="1"/>
        <v>-0.96</v>
      </c>
      <c r="U8" s="17">
        <f t="shared" si="1"/>
        <v>-1.5</v>
      </c>
      <c r="V8" s="17">
        <f t="shared" si="1"/>
        <v>-2.16</v>
      </c>
      <c r="W8" s="17">
        <f t="shared" si="1"/>
        <v>-2.94</v>
      </c>
      <c r="X8" s="17">
        <f t="shared" si="1"/>
        <v>-3.84</v>
      </c>
      <c r="Y8" s="17">
        <f t="shared" si="1"/>
        <v>-4.8599999999999994</v>
      </c>
      <c r="Z8" s="18">
        <f t="shared" si="1"/>
        <v>-6</v>
      </c>
    </row>
    <row r="9" spans="1:26" ht="18" customHeight="1">
      <c r="E9" s="6">
        <v>5</v>
      </c>
      <c r="F9" s="16">
        <f t="shared" si="0"/>
        <v>-6</v>
      </c>
      <c r="G9" s="17">
        <f t="shared" si="0"/>
        <v>-4.8599999999999994</v>
      </c>
      <c r="H9" s="17">
        <f t="shared" si="0"/>
        <v>-3.84</v>
      </c>
      <c r="I9" s="17">
        <f t="shared" si="0"/>
        <v>-2.94</v>
      </c>
      <c r="J9" s="17">
        <f t="shared" si="0"/>
        <v>-2.16</v>
      </c>
      <c r="K9" s="17">
        <f t="shared" si="0"/>
        <v>-1.5</v>
      </c>
      <c r="L9" s="17">
        <f t="shared" si="0"/>
        <v>-0.96</v>
      </c>
      <c r="M9" s="17">
        <f t="shared" si="0"/>
        <v>-0.54</v>
      </c>
      <c r="N9" s="17">
        <f t="shared" si="0"/>
        <v>-0.24</v>
      </c>
      <c r="O9" s="17">
        <f t="shared" si="0"/>
        <v>-0.06</v>
      </c>
      <c r="P9" s="17">
        <f t="shared" si="1"/>
        <v>0</v>
      </c>
      <c r="Q9" s="17">
        <f t="shared" si="1"/>
        <v>-0.06</v>
      </c>
      <c r="R9" s="17">
        <f t="shared" si="1"/>
        <v>-0.24</v>
      </c>
      <c r="S9" s="17">
        <f t="shared" si="1"/>
        <v>-0.54</v>
      </c>
      <c r="T9" s="17">
        <f t="shared" si="1"/>
        <v>-0.96</v>
      </c>
      <c r="U9" s="17">
        <f t="shared" si="1"/>
        <v>-1.5</v>
      </c>
      <c r="V9" s="17">
        <f t="shared" si="1"/>
        <v>-2.16</v>
      </c>
      <c r="W9" s="17">
        <f t="shared" si="1"/>
        <v>-2.94</v>
      </c>
      <c r="X9" s="17">
        <f t="shared" si="1"/>
        <v>-3.84</v>
      </c>
      <c r="Y9" s="17">
        <f t="shared" si="1"/>
        <v>-4.8599999999999994</v>
      </c>
      <c r="Z9" s="18">
        <f t="shared" si="1"/>
        <v>-6</v>
      </c>
    </row>
    <row r="10" spans="1:26" ht="18" customHeight="1">
      <c r="A10" s="25"/>
      <c r="B10" s="25"/>
      <c r="C10" s="25"/>
      <c r="E10" s="6">
        <v>4</v>
      </c>
      <c r="F10" s="16">
        <f t="shared" si="0"/>
        <v>-6</v>
      </c>
      <c r="G10" s="17">
        <f t="shared" si="0"/>
        <v>-4.8599999999999994</v>
      </c>
      <c r="H10" s="17">
        <f t="shared" si="0"/>
        <v>-3.84</v>
      </c>
      <c r="I10" s="17">
        <f t="shared" si="0"/>
        <v>-2.94</v>
      </c>
      <c r="J10" s="17">
        <f t="shared" si="0"/>
        <v>-2.16</v>
      </c>
      <c r="K10" s="17">
        <f t="shared" si="0"/>
        <v>-1.5</v>
      </c>
      <c r="L10" s="17">
        <f t="shared" si="0"/>
        <v>-0.96</v>
      </c>
      <c r="M10" s="17">
        <f t="shared" si="0"/>
        <v>-0.54</v>
      </c>
      <c r="N10" s="17">
        <f t="shared" si="0"/>
        <v>-0.24</v>
      </c>
      <c r="O10" s="17">
        <f t="shared" si="0"/>
        <v>-0.06</v>
      </c>
      <c r="P10" s="17">
        <f t="shared" si="1"/>
        <v>0</v>
      </c>
      <c r="Q10" s="17">
        <f t="shared" si="1"/>
        <v>-0.06</v>
      </c>
      <c r="R10" s="17">
        <f t="shared" si="1"/>
        <v>-0.24</v>
      </c>
      <c r="S10" s="17">
        <f t="shared" si="1"/>
        <v>-0.54</v>
      </c>
      <c r="T10" s="17">
        <f t="shared" si="1"/>
        <v>-0.96</v>
      </c>
      <c r="U10" s="17">
        <f t="shared" si="1"/>
        <v>-1.5</v>
      </c>
      <c r="V10" s="17">
        <f t="shared" si="1"/>
        <v>-2.16</v>
      </c>
      <c r="W10" s="17">
        <f t="shared" si="1"/>
        <v>-2.94</v>
      </c>
      <c r="X10" s="17">
        <f t="shared" si="1"/>
        <v>-3.84</v>
      </c>
      <c r="Y10" s="17">
        <f t="shared" si="1"/>
        <v>-4.8599999999999994</v>
      </c>
      <c r="Z10" s="18">
        <f t="shared" si="1"/>
        <v>-6</v>
      </c>
    </row>
    <row r="11" spans="1:26" ht="18" customHeight="1">
      <c r="A11" s="25"/>
      <c r="B11" s="25"/>
      <c r="C11" s="25"/>
      <c r="E11" s="6">
        <v>3</v>
      </c>
      <c r="F11" s="16">
        <f t="shared" si="0"/>
        <v>-6</v>
      </c>
      <c r="G11" s="17">
        <f t="shared" si="0"/>
        <v>-4.8599999999999994</v>
      </c>
      <c r="H11" s="17">
        <f t="shared" si="0"/>
        <v>-3.84</v>
      </c>
      <c r="I11" s="17">
        <f t="shared" si="0"/>
        <v>-2.94</v>
      </c>
      <c r="J11" s="17">
        <f t="shared" si="0"/>
        <v>-2.16</v>
      </c>
      <c r="K11" s="17">
        <f t="shared" si="0"/>
        <v>-1.5</v>
      </c>
      <c r="L11" s="17">
        <f t="shared" si="0"/>
        <v>-0.96</v>
      </c>
      <c r="M11" s="17">
        <f t="shared" si="0"/>
        <v>-0.54</v>
      </c>
      <c r="N11" s="17">
        <f t="shared" si="0"/>
        <v>-0.24</v>
      </c>
      <c r="O11" s="17">
        <f t="shared" si="0"/>
        <v>-0.06</v>
      </c>
      <c r="P11" s="17">
        <f t="shared" si="1"/>
        <v>0</v>
      </c>
      <c r="Q11" s="17">
        <f t="shared" si="1"/>
        <v>-0.06</v>
      </c>
      <c r="R11" s="17">
        <f t="shared" si="1"/>
        <v>-0.24</v>
      </c>
      <c r="S11" s="17">
        <f t="shared" si="1"/>
        <v>-0.54</v>
      </c>
      <c r="T11" s="17">
        <f t="shared" si="1"/>
        <v>-0.96</v>
      </c>
      <c r="U11" s="17">
        <f t="shared" si="1"/>
        <v>-1.5</v>
      </c>
      <c r="V11" s="17">
        <f t="shared" si="1"/>
        <v>-2.16</v>
      </c>
      <c r="W11" s="17">
        <f t="shared" si="1"/>
        <v>-2.94</v>
      </c>
      <c r="X11" s="17">
        <f t="shared" si="1"/>
        <v>-3.84</v>
      </c>
      <c r="Y11" s="17">
        <f t="shared" si="1"/>
        <v>-4.8599999999999994</v>
      </c>
      <c r="Z11" s="18">
        <f t="shared" si="1"/>
        <v>-6</v>
      </c>
    </row>
    <row r="12" spans="1:26" ht="18" customHeight="1">
      <c r="E12" s="6">
        <v>2</v>
      </c>
      <c r="F12" s="16">
        <f t="shared" si="0"/>
        <v>-6</v>
      </c>
      <c r="G12" s="17">
        <f t="shared" si="0"/>
        <v>-4.8599999999999994</v>
      </c>
      <c r="H12" s="17">
        <f t="shared" si="0"/>
        <v>-3.84</v>
      </c>
      <c r="I12" s="17">
        <f t="shared" si="0"/>
        <v>-2.94</v>
      </c>
      <c r="J12" s="17">
        <f t="shared" si="0"/>
        <v>-2.16</v>
      </c>
      <c r="K12" s="17">
        <f t="shared" si="0"/>
        <v>-1.5</v>
      </c>
      <c r="L12" s="17">
        <f t="shared" si="0"/>
        <v>-0.96</v>
      </c>
      <c r="M12" s="17">
        <f t="shared" si="0"/>
        <v>-0.54</v>
      </c>
      <c r="N12" s="17">
        <f t="shared" si="0"/>
        <v>-0.24</v>
      </c>
      <c r="O12" s="17">
        <f t="shared" si="0"/>
        <v>-0.06</v>
      </c>
      <c r="P12" s="17">
        <f t="shared" si="1"/>
        <v>0</v>
      </c>
      <c r="Q12" s="17">
        <f t="shared" si="1"/>
        <v>-0.06</v>
      </c>
      <c r="R12" s="17">
        <f t="shared" si="1"/>
        <v>-0.24</v>
      </c>
      <c r="S12" s="17">
        <f t="shared" si="1"/>
        <v>-0.54</v>
      </c>
      <c r="T12" s="17">
        <f t="shared" si="1"/>
        <v>-0.96</v>
      </c>
      <c r="U12" s="17">
        <f t="shared" si="1"/>
        <v>-1.5</v>
      </c>
      <c r="V12" s="17">
        <f t="shared" si="1"/>
        <v>-2.16</v>
      </c>
      <c r="W12" s="17">
        <f t="shared" si="1"/>
        <v>-2.94</v>
      </c>
      <c r="X12" s="17">
        <f t="shared" si="1"/>
        <v>-3.84</v>
      </c>
      <c r="Y12" s="17">
        <f t="shared" si="1"/>
        <v>-4.8599999999999994</v>
      </c>
      <c r="Z12" s="18">
        <f t="shared" si="1"/>
        <v>-6</v>
      </c>
    </row>
    <row r="13" spans="1:26" ht="18" customHeight="1">
      <c r="E13" s="6">
        <v>1</v>
      </c>
      <c r="F13" s="16">
        <f t="shared" si="0"/>
        <v>-6</v>
      </c>
      <c r="G13" s="17">
        <f t="shared" si="0"/>
        <v>-4.8599999999999994</v>
      </c>
      <c r="H13" s="17">
        <f t="shared" si="0"/>
        <v>-3.84</v>
      </c>
      <c r="I13" s="17">
        <f t="shared" si="0"/>
        <v>-2.94</v>
      </c>
      <c r="J13" s="17">
        <f t="shared" si="0"/>
        <v>-2.16</v>
      </c>
      <c r="K13" s="17">
        <f t="shared" si="0"/>
        <v>-1.5</v>
      </c>
      <c r="L13" s="17">
        <f t="shared" si="0"/>
        <v>-0.96</v>
      </c>
      <c r="M13" s="17">
        <f t="shared" si="0"/>
        <v>-0.54</v>
      </c>
      <c r="N13" s="17">
        <f t="shared" si="0"/>
        <v>-0.24</v>
      </c>
      <c r="O13" s="17">
        <f t="shared" si="0"/>
        <v>-0.06</v>
      </c>
      <c r="P13" s="17">
        <f t="shared" si="1"/>
        <v>0</v>
      </c>
      <c r="Q13" s="17">
        <f t="shared" si="1"/>
        <v>-0.06</v>
      </c>
      <c r="R13" s="17">
        <f t="shared" si="1"/>
        <v>-0.24</v>
      </c>
      <c r="S13" s="17">
        <f t="shared" si="1"/>
        <v>-0.54</v>
      </c>
      <c r="T13" s="17">
        <f t="shared" si="1"/>
        <v>-0.96</v>
      </c>
      <c r="U13" s="17">
        <f t="shared" si="1"/>
        <v>-1.5</v>
      </c>
      <c r="V13" s="17">
        <f t="shared" si="1"/>
        <v>-2.16</v>
      </c>
      <c r="W13" s="17">
        <f t="shared" si="1"/>
        <v>-2.94</v>
      </c>
      <c r="X13" s="17">
        <f t="shared" si="1"/>
        <v>-3.84</v>
      </c>
      <c r="Y13" s="17">
        <f t="shared" si="1"/>
        <v>-4.8599999999999994</v>
      </c>
      <c r="Z13" s="18">
        <f t="shared" si="1"/>
        <v>-6</v>
      </c>
    </row>
    <row r="14" spans="1:26" ht="18" customHeight="1">
      <c r="E14" s="6">
        <v>0</v>
      </c>
      <c r="F14" s="16">
        <f t="shared" ref="F14:O24" si="2">$A$4*F$3^2+$B$4*F$3*$E14+$C$4*$E14^2</f>
        <v>-6</v>
      </c>
      <c r="G14" s="17">
        <f t="shared" si="2"/>
        <v>-4.8599999999999994</v>
      </c>
      <c r="H14" s="17">
        <f t="shared" si="2"/>
        <v>-3.84</v>
      </c>
      <c r="I14" s="17">
        <f t="shared" si="2"/>
        <v>-2.94</v>
      </c>
      <c r="J14" s="17">
        <f t="shared" si="2"/>
        <v>-2.16</v>
      </c>
      <c r="K14" s="17">
        <f t="shared" si="2"/>
        <v>-1.5</v>
      </c>
      <c r="L14" s="17">
        <f t="shared" si="2"/>
        <v>-0.96</v>
      </c>
      <c r="M14" s="17">
        <f t="shared" si="2"/>
        <v>-0.54</v>
      </c>
      <c r="N14" s="17">
        <f t="shared" si="2"/>
        <v>-0.24</v>
      </c>
      <c r="O14" s="17">
        <f t="shared" si="2"/>
        <v>-0.06</v>
      </c>
      <c r="P14" s="17">
        <f t="shared" ref="P14:Z24" si="3">$A$4*P$3^2+$B$4*P$3*$E14+$C$4*$E14^2</f>
        <v>0</v>
      </c>
      <c r="Q14" s="17">
        <f t="shared" si="3"/>
        <v>-0.06</v>
      </c>
      <c r="R14" s="17">
        <f t="shared" si="3"/>
        <v>-0.24</v>
      </c>
      <c r="S14" s="17">
        <f t="shared" si="3"/>
        <v>-0.54</v>
      </c>
      <c r="T14" s="17">
        <f t="shared" si="3"/>
        <v>-0.96</v>
      </c>
      <c r="U14" s="17">
        <f t="shared" si="3"/>
        <v>-1.5</v>
      </c>
      <c r="V14" s="17">
        <f t="shared" si="3"/>
        <v>-2.16</v>
      </c>
      <c r="W14" s="17">
        <f t="shared" si="3"/>
        <v>-2.94</v>
      </c>
      <c r="X14" s="17">
        <f t="shared" si="3"/>
        <v>-3.84</v>
      </c>
      <c r="Y14" s="17">
        <f t="shared" si="3"/>
        <v>-4.8599999999999994</v>
      </c>
      <c r="Z14" s="18">
        <f t="shared" si="3"/>
        <v>-6</v>
      </c>
    </row>
    <row r="15" spans="1:26" ht="18" customHeight="1">
      <c r="E15" s="6">
        <v>-1</v>
      </c>
      <c r="F15" s="16">
        <f t="shared" si="2"/>
        <v>-6</v>
      </c>
      <c r="G15" s="17">
        <f t="shared" si="2"/>
        <v>-4.8599999999999994</v>
      </c>
      <c r="H15" s="17">
        <f t="shared" si="2"/>
        <v>-3.84</v>
      </c>
      <c r="I15" s="17">
        <f t="shared" si="2"/>
        <v>-2.94</v>
      </c>
      <c r="J15" s="17">
        <f t="shared" si="2"/>
        <v>-2.16</v>
      </c>
      <c r="K15" s="17">
        <f t="shared" si="2"/>
        <v>-1.5</v>
      </c>
      <c r="L15" s="17">
        <f t="shared" si="2"/>
        <v>-0.96</v>
      </c>
      <c r="M15" s="17">
        <f t="shared" si="2"/>
        <v>-0.54</v>
      </c>
      <c r="N15" s="17">
        <f t="shared" si="2"/>
        <v>-0.24</v>
      </c>
      <c r="O15" s="17">
        <f t="shared" si="2"/>
        <v>-0.06</v>
      </c>
      <c r="P15" s="17">
        <f t="shared" si="3"/>
        <v>0</v>
      </c>
      <c r="Q15" s="17">
        <f t="shared" si="3"/>
        <v>-0.06</v>
      </c>
      <c r="R15" s="17">
        <f t="shared" si="3"/>
        <v>-0.24</v>
      </c>
      <c r="S15" s="17">
        <f t="shared" si="3"/>
        <v>-0.54</v>
      </c>
      <c r="T15" s="17">
        <f t="shared" si="3"/>
        <v>-0.96</v>
      </c>
      <c r="U15" s="17">
        <f t="shared" si="3"/>
        <v>-1.5</v>
      </c>
      <c r="V15" s="17">
        <f t="shared" si="3"/>
        <v>-2.16</v>
      </c>
      <c r="W15" s="17">
        <f t="shared" si="3"/>
        <v>-2.94</v>
      </c>
      <c r="X15" s="17">
        <f t="shared" si="3"/>
        <v>-3.84</v>
      </c>
      <c r="Y15" s="17">
        <f t="shared" si="3"/>
        <v>-4.8599999999999994</v>
      </c>
      <c r="Z15" s="18">
        <f t="shared" si="3"/>
        <v>-6</v>
      </c>
    </row>
    <row r="16" spans="1:26" ht="18" customHeight="1">
      <c r="E16" s="6">
        <v>-2</v>
      </c>
      <c r="F16" s="16">
        <f t="shared" si="2"/>
        <v>-6</v>
      </c>
      <c r="G16" s="17">
        <f t="shared" si="2"/>
        <v>-4.8599999999999994</v>
      </c>
      <c r="H16" s="17">
        <f t="shared" si="2"/>
        <v>-3.84</v>
      </c>
      <c r="I16" s="17">
        <f t="shared" si="2"/>
        <v>-2.94</v>
      </c>
      <c r="J16" s="17">
        <f t="shared" si="2"/>
        <v>-2.16</v>
      </c>
      <c r="K16" s="17">
        <f t="shared" si="2"/>
        <v>-1.5</v>
      </c>
      <c r="L16" s="17">
        <f t="shared" si="2"/>
        <v>-0.96</v>
      </c>
      <c r="M16" s="17">
        <f t="shared" si="2"/>
        <v>-0.54</v>
      </c>
      <c r="N16" s="17">
        <f t="shared" si="2"/>
        <v>-0.24</v>
      </c>
      <c r="O16" s="17">
        <f t="shared" si="2"/>
        <v>-0.06</v>
      </c>
      <c r="P16" s="17">
        <f t="shared" si="3"/>
        <v>0</v>
      </c>
      <c r="Q16" s="17">
        <f t="shared" si="3"/>
        <v>-0.06</v>
      </c>
      <c r="R16" s="17">
        <f t="shared" si="3"/>
        <v>-0.24</v>
      </c>
      <c r="S16" s="17">
        <f t="shared" si="3"/>
        <v>-0.54</v>
      </c>
      <c r="T16" s="17">
        <f t="shared" si="3"/>
        <v>-0.96</v>
      </c>
      <c r="U16" s="17">
        <f t="shared" si="3"/>
        <v>-1.5</v>
      </c>
      <c r="V16" s="17">
        <f t="shared" si="3"/>
        <v>-2.16</v>
      </c>
      <c r="W16" s="17">
        <f t="shared" si="3"/>
        <v>-2.94</v>
      </c>
      <c r="X16" s="17">
        <f t="shared" si="3"/>
        <v>-3.84</v>
      </c>
      <c r="Y16" s="17">
        <f t="shared" si="3"/>
        <v>-4.8599999999999994</v>
      </c>
      <c r="Z16" s="18">
        <f t="shared" si="3"/>
        <v>-6</v>
      </c>
    </row>
    <row r="17" spans="5:26" ht="18" customHeight="1">
      <c r="E17" s="6">
        <v>-3</v>
      </c>
      <c r="F17" s="16">
        <f t="shared" si="2"/>
        <v>-6</v>
      </c>
      <c r="G17" s="17">
        <f t="shared" si="2"/>
        <v>-4.8599999999999994</v>
      </c>
      <c r="H17" s="17">
        <f t="shared" si="2"/>
        <v>-3.84</v>
      </c>
      <c r="I17" s="17">
        <f t="shared" si="2"/>
        <v>-2.94</v>
      </c>
      <c r="J17" s="17">
        <f t="shared" si="2"/>
        <v>-2.16</v>
      </c>
      <c r="K17" s="17">
        <f t="shared" si="2"/>
        <v>-1.5</v>
      </c>
      <c r="L17" s="17">
        <f t="shared" si="2"/>
        <v>-0.96</v>
      </c>
      <c r="M17" s="17">
        <f t="shared" si="2"/>
        <v>-0.54</v>
      </c>
      <c r="N17" s="17">
        <f t="shared" si="2"/>
        <v>-0.24</v>
      </c>
      <c r="O17" s="17">
        <f t="shared" si="2"/>
        <v>-0.06</v>
      </c>
      <c r="P17" s="17">
        <f t="shared" si="3"/>
        <v>0</v>
      </c>
      <c r="Q17" s="17">
        <f t="shared" si="3"/>
        <v>-0.06</v>
      </c>
      <c r="R17" s="17">
        <f t="shared" si="3"/>
        <v>-0.24</v>
      </c>
      <c r="S17" s="17">
        <f t="shared" si="3"/>
        <v>-0.54</v>
      </c>
      <c r="T17" s="17">
        <f t="shared" si="3"/>
        <v>-0.96</v>
      </c>
      <c r="U17" s="17">
        <f t="shared" si="3"/>
        <v>-1.5</v>
      </c>
      <c r="V17" s="17">
        <f t="shared" si="3"/>
        <v>-2.16</v>
      </c>
      <c r="W17" s="17">
        <f t="shared" si="3"/>
        <v>-2.94</v>
      </c>
      <c r="X17" s="17">
        <f t="shared" si="3"/>
        <v>-3.84</v>
      </c>
      <c r="Y17" s="17">
        <f t="shared" si="3"/>
        <v>-4.8599999999999994</v>
      </c>
      <c r="Z17" s="18">
        <f t="shared" si="3"/>
        <v>-6</v>
      </c>
    </row>
    <row r="18" spans="5:26" ht="18" customHeight="1">
      <c r="E18" s="6">
        <v>-4</v>
      </c>
      <c r="F18" s="16">
        <f t="shared" si="2"/>
        <v>-6</v>
      </c>
      <c r="G18" s="17">
        <f t="shared" si="2"/>
        <v>-4.8599999999999994</v>
      </c>
      <c r="H18" s="17">
        <f t="shared" si="2"/>
        <v>-3.84</v>
      </c>
      <c r="I18" s="17">
        <f t="shared" si="2"/>
        <v>-2.94</v>
      </c>
      <c r="J18" s="17">
        <f t="shared" si="2"/>
        <v>-2.16</v>
      </c>
      <c r="K18" s="17">
        <f t="shared" si="2"/>
        <v>-1.5</v>
      </c>
      <c r="L18" s="17">
        <f t="shared" si="2"/>
        <v>-0.96</v>
      </c>
      <c r="M18" s="17">
        <f t="shared" si="2"/>
        <v>-0.54</v>
      </c>
      <c r="N18" s="17">
        <f t="shared" si="2"/>
        <v>-0.24</v>
      </c>
      <c r="O18" s="17">
        <f t="shared" si="2"/>
        <v>-0.06</v>
      </c>
      <c r="P18" s="17">
        <f t="shared" si="3"/>
        <v>0</v>
      </c>
      <c r="Q18" s="17">
        <f t="shared" si="3"/>
        <v>-0.06</v>
      </c>
      <c r="R18" s="17">
        <f t="shared" si="3"/>
        <v>-0.24</v>
      </c>
      <c r="S18" s="17">
        <f t="shared" si="3"/>
        <v>-0.54</v>
      </c>
      <c r="T18" s="17">
        <f t="shared" si="3"/>
        <v>-0.96</v>
      </c>
      <c r="U18" s="17">
        <f t="shared" si="3"/>
        <v>-1.5</v>
      </c>
      <c r="V18" s="17">
        <f t="shared" si="3"/>
        <v>-2.16</v>
      </c>
      <c r="W18" s="17">
        <f t="shared" si="3"/>
        <v>-2.94</v>
      </c>
      <c r="X18" s="17">
        <f t="shared" si="3"/>
        <v>-3.84</v>
      </c>
      <c r="Y18" s="17">
        <f t="shared" si="3"/>
        <v>-4.8599999999999994</v>
      </c>
      <c r="Z18" s="18">
        <f t="shared" si="3"/>
        <v>-6</v>
      </c>
    </row>
    <row r="19" spans="5:26" ht="18" customHeight="1">
      <c r="E19" s="6">
        <v>-5</v>
      </c>
      <c r="F19" s="16">
        <f t="shared" si="2"/>
        <v>-6</v>
      </c>
      <c r="G19" s="17">
        <f t="shared" si="2"/>
        <v>-4.8599999999999994</v>
      </c>
      <c r="H19" s="17">
        <f t="shared" si="2"/>
        <v>-3.84</v>
      </c>
      <c r="I19" s="17">
        <f t="shared" si="2"/>
        <v>-2.94</v>
      </c>
      <c r="J19" s="17">
        <f t="shared" si="2"/>
        <v>-2.16</v>
      </c>
      <c r="K19" s="17">
        <f t="shared" si="2"/>
        <v>-1.5</v>
      </c>
      <c r="L19" s="17">
        <f t="shared" si="2"/>
        <v>-0.96</v>
      </c>
      <c r="M19" s="17">
        <f t="shared" si="2"/>
        <v>-0.54</v>
      </c>
      <c r="N19" s="17">
        <f t="shared" si="2"/>
        <v>-0.24</v>
      </c>
      <c r="O19" s="17">
        <f t="shared" si="2"/>
        <v>-0.06</v>
      </c>
      <c r="P19" s="17">
        <f t="shared" si="3"/>
        <v>0</v>
      </c>
      <c r="Q19" s="17">
        <f t="shared" si="3"/>
        <v>-0.06</v>
      </c>
      <c r="R19" s="17">
        <f t="shared" si="3"/>
        <v>-0.24</v>
      </c>
      <c r="S19" s="17">
        <f t="shared" si="3"/>
        <v>-0.54</v>
      </c>
      <c r="T19" s="17">
        <f t="shared" si="3"/>
        <v>-0.96</v>
      </c>
      <c r="U19" s="17">
        <f t="shared" si="3"/>
        <v>-1.5</v>
      </c>
      <c r="V19" s="17">
        <f t="shared" si="3"/>
        <v>-2.16</v>
      </c>
      <c r="W19" s="17">
        <f t="shared" si="3"/>
        <v>-2.94</v>
      </c>
      <c r="X19" s="17">
        <f t="shared" si="3"/>
        <v>-3.84</v>
      </c>
      <c r="Y19" s="17">
        <f t="shared" si="3"/>
        <v>-4.8599999999999994</v>
      </c>
      <c r="Z19" s="18">
        <f t="shared" si="3"/>
        <v>-6</v>
      </c>
    </row>
    <row r="20" spans="5:26" ht="18" customHeight="1">
      <c r="E20" s="6">
        <v>-6</v>
      </c>
      <c r="F20" s="16">
        <f t="shared" si="2"/>
        <v>-6</v>
      </c>
      <c r="G20" s="17">
        <f t="shared" si="2"/>
        <v>-4.8599999999999994</v>
      </c>
      <c r="H20" s="17">
        <f t="shared" si="2"/>
        <v>-3.84</v>
      </c>
      <c r="I20" s="17">
        <f t="shared" si="2"/>
        <v>-2.94</v>
      </c>
      <c r="J20" s="17">
        <f t="shared" si="2"/>
        <v>-2.16</v>
      </c>
      <c r="K20" s="17">
        <f t="shared" si="2"/>
        <v>-1.5</v>
      </c>
      <c r="L20" s="17">
        <f t="shared" si="2"/>
        <v>-0.96</v>
      </c>
      <c r="M20" s="17">
        <f t="shared" si="2"/>
        <v>-0.54</v>
      </c>
      <c r="N20" s="17">
        <f t="shared" si="2"/>
        <v>-0.24</v>
      </c>
      <c r="O20" s="17">
        <f t="shared" si="2"/>
        <v>-0.06</v>
      </c>
      <c r="P20" s="17">
        <f t="shared" si="3"/>
        <v>0</v>
      </c>
      <c r="Q20" s="17">
        <f t="shared" si="3"/>
        <v>-0.06</v>
      </c>
      <c r="R20" s="17">
        <f t="shared" si="3"/>
        <v>-0.24</v>
      </c>
      <c r="S20" s="17">
        <f t="shared" si="3"/>
        <v>-0.54</v>
      </c>
      <c r="T20" s="17">
        <f t="shared" si="3"/>
        <v>-0.96</v>
      </c>
      <c r="U20" s="17">
        <f t="shared" si="3"/>
        <v>-1.5</v>
      </c>
      <c r="V20" s="17">
        <f t="shared" si="3"/>
        <v>-2.16</v>
      </c>
      <c r="W20" s="17">
        <f t="shared" si="3"/>
        <v>-2.94</v>
      </c>
      <c r="X20" s="17">
        <f t="shared" si="3"/>
        <v>-3.84</v>
      </c>
      <c r="Y20" s="17">
        <f t="shared" si="3"/>
        <v>-4.8599999999999994</v>
      </c>
      <c r="Z20" s="18">
        <f t="shared" si="3"/>
        <v>-6</v>
      </c>
    </row>
    <row r="21" spans="5:26" ht="18" customHeight="1">
      <c r="E21" s="6">
        <v>-7</v>
      </c>
      <c r="F21" s="16">
        <f t="shared" si="2"/>
        <v>-6</v>
      </c>
      <c r="G21" s="17">
        <f t="shared" si="2"/>
        <v>-4.8599999999999994</v>
      </c>
      <c r="H21" s="17">
        <f t="shared" si="2"/>
        <v>-3.84</v>
      </c>
      <c r="I21" s="17">
        <f t="shared" si="2"/>
        <v>-2.94</v>
      </c>
      <c r="J21" s="17">
        <f t="shared" si="2"/>
        <v>-2.16</v>
      </c>
      <c r="K21" s="17">
        <f t="shared" si="2"/>
        <v>-1.5</v>
      </c>
      <c r="L21" s="17">
        <f t="shared" si="2"/>
        <v>-0.96</v>
      </c>
      <c r="M21" s="17">
        <f t="shared" si="2"/>
        <v>-0.54</v>
      </c>
      <c r="N21" s="17">
        <f t="shared" si="2"/>
        <v>-0.24</v>
      </c>
      <c r="O21" s="17">
        <f t="shared" si="2"/>
        <v>-0.06</v>
      </c>
      <c r="P21" s="17">
        <f t="shared" si="3"/>
        <v>0</v>
      </c>
      <c r="Q21" s="17">
        <f t="shared" si="3"/>
        <v>-0.06</v>
      </c>
      <c r="R21" s="17">
        <f t="shared" si="3"/>
        <v>-0.24</v>
      </c>
      <c r="S21" s="17">
        <f t="shared" si="3"/>
        <v>-0.54</v>
      </c>
      <c r="T21" s="17">
        <f t="shared" si="3"/>
        <v>-0.96</v>
      </c>
      <c r="U21" s="17">
        <f t="shared" si="3"/>
        <v>-1.5</v>
      </c>
      <c r="V21" s="17">
        <f t="shared" si="3"/>
        <v>-2.16</v>
      </c>
      <c r="W21" s="17">
        <f t="shared" si="3"/>
        <v>-2.94</v>
      </c>
      <c r="X21" s="17">
        <f t="shared" si="3"/>
        <v>-3.84</v>
      </c>
      <c r="Y21" s="17">
        <f t="shared" si="3"/>
        <v>-4.8599999999999994</v>
      </c>
      <c r="Z21" s="18">
        <f t="shared" si="3"/>
        <v>-6</v>
      </c>
    </row>
    <row r="22" spans="5:26" ht="18" customHeight="1">
      <c r="E22" s="6">
        <v>-8</v>
      </c>
      <c r="F22" s="16">
        <f t="shared" si="2"/>
        <v>-6</v>
      </c>
      <c r="G22" s="17">
        <f t="shared" si="2"/>
        <v>-4.8599999999999994</v>
      </c>
      <c r="H22" s="17">
        <f t="shared" si="2"/>
        <v>-3.84</v>
      </c>
      <c r="I22" s="17">
        <f t="shared" si="2"/>
        <v>-2.94</v>
      </c>
      <c r="J22" s="17">
        <f t="shared" si="2"/>
        <v>-2.16</v>
      </c>
      <c r="K22" s="17">
        <f t="shared" si="2"/>
        <v>-1.5</v>
      </c>
      <c r="L22" s="17">
        <f t="shared" si="2"/>
        <v>-0.96</v>
      </c>
      <c r="M22" s="17">
        <f t="shared" si="2"/>
        <v>-0.54</v>
      </c>
      <c r="N22" s="17">
        <f t="shared" si="2"/>
        <v>-0.24</v>
      </c>
      <c r="O22" s="17">
        <f t="shared" si="2"/>
        <v>-0.06</v>
      </c>
      <c r="P22" s="17">
        <f t="shared" si="3"/>
        <v>0</v>
      </c>
      <c r="Q22" s="17">
        <f t="shared" si="3"/>
        <v>-0.06</v>
      </c>
      <c r="R22" s="17">
        <f t="shared" si="3"/>
        <v>-0.24</v>
      </c>
      <c r="S22" s="17">
        <f t="shared" si="3"/>
        <v>-0.54</v>
      </c>
      <c r="T22" s="17">
        <f t="shared" si="3"/>
        <v>-0.96</v>
      </c>
      <c r="U22" s="17">
        <f t="shared" si="3"/>
        <v>-1.5</v>
      </c>
      <c r="V22" s="17">
        <f t="shared" si="3"/>
        <v>-2.16</v>
      </c>
      <c r="W22" s="17">
        <f t="shared" si="3"/>
        <v>-2.94</v>
      </c>
      <c r="X22" s="17">
        <f t="shared" si="3"/>
        <v>-3.84</v>
      </c>
      <c r="Y22" s="17">
        <f t="shared" si="3"/>
        <v>-4.8599999999999994</v>
      </c>
      <c r="Z22" s="18">
        <f t="shared" si="3"/>
        <v>-6</v>
      </c>
    </row>
    <row r="23" spans="5:26" ht="18" customHeight="1">
      <c r="E23" s="6">
        <v>-9</v>
      </c>
      <c r="F23" s="16">
        <f t="shared" si="2"/>
        <v>-6</v>
      </c>
      <c r="G23" s="17">
        <f t="shared" si="2"/>
        <v>-4.8599999999999994</v>
      </c>
      <c r="H23" s="17">
        <f t="shared" si="2"/>
        <v>-3.84</v>
      </c>
      <c r="I23" s="17">
        <f t="shared" si="2"/>
        <v>-2.94</v>
      </c>
      <c r="J23" s="17">
        <f t="shared" si="2"/>
        <v>-2.16</v>
      </c>
      <c r="K23" s="17">
        <f t="shared" si="2"/>
        <v>-1.5</v>
      </c>
      <c r="L23" s="17">
        <f t="shared" si="2"/>
        <v>-0.96</v>
      </c>
      <c r="M23" s="17">
        <f t="shared" si="2"/>
        <v>-0.54</v>
      </c>
      <c r="N23" s="17">
        <f t="shared" si="2"/>
        <v>-0.24</v>
      </c>
      <c r="O23" s="17">
        <f t="shared" si="2"/>
        <v>-0.06</v>
      </c>
      <c r="P23" s="17">
        <f t="shared" si="3"/>
        <v>0</v>
      </c>
      <c r="Q23" s="17">
        <f t="shared" si="3"/>
        <v>-0.06</v>
      </c>
      <c r="R23" s="17">
        <f t="shared" si="3"/>
        <v>-0.24</v>
      </c>
      <c r="S23" s="17">
        <f t="shared" si="3"/>
        <v>-0.54</v>
      </c>
      <c r="T23" s="17">
        <f t="shared" si="3"/>
        <v>-0.96</v>
      </c>
      <c r="U23" s="17">
        <f t="shared" si="3"/>
        <v>-1.5</v>
      </c>
      <c r="V23" s="17">
        <f t="shared" si="3"/>
        <v>-2.16</v>
      </c>
      <c r="W23" s="17">
        <f t="shared" si="3"/>
        <v>-2.94</v>
      </c>
      <c r="X23" s="17">
        <f t="shared" si="3"/>
        <v>-3.84</v>
      </c>
      <c r="Y23" s="17">
        <f t="shared" si="3"/>
        <v>-4.8599999999999994</v>
      </c>
      <c r="Z23" s="18">
        <f t="shared" si="3"/>
        <v>-6</v>
      </c>
    </row>
    <row r="24" spans="5:26" ht="18" customHeight="1" thickBot="1">
      <c r="E24" s="7">
        <v>-10</v>
      </c>
      <c r="F24" s="19">
        <f t="shared" si="2"/>
        <v>-6</v>
      </c>
      <c r="G24" s="20">
        <f t="shared" si="2"/>
        <v>-4.8599999999999994</v>
      </c>
      <c r="H24" s="20">
        <f t="shared" si="2"/>
        <v>-3.84</v>
      </c>
      <c r="I24" s="20">
        <f t="shared" si="2"/>
        <v>-2.94</v>
      </c>
      <c r="J24" s="20">
        <f t="shared" si="2"/>
        <v>-2.16</v>
      </c>
      <c r="K24" s="20">
        <f t="shared" si="2"/>
        <v>-1.5</v>
      </c>
      <c r="L24" s="20">
        <f t="shared" si="2"/>
        <v>-0.96</v>
      </c>
      <c r="M24" s="20">
        <f t="shared" si="2"/>
        <v>-0.54</v>
      </c>
      <c r="N24" s="20">
        <f t="shared" si="2"/>
        <v>-0.24</v>
      </c>
      <c r="O24" s="20">
        <f t="shared" si="2"/>
        <v>-0.06</v>
      </c>
      <c r="P24" s="20">
        <f t="shared" si="3"/>
        <v>0</v>
      </c>
      <c r="Q24" s="20">
        <f t="shared" si="3"/>
        <v>-0.06</v>
      </c>
      <c r="R24" s="20">
        <f t="shared" si="3"/>
        <v>-0.24</v>
      </c>
      <c r="S24" s="20">
        <f t="shared" si="3"/>
        <v>-0.54</v>
      </c>
      <c r="T24" s="20">
        <f t="shared" si="3"/>
        <v>-0.96</v>
      </c>
      <c r="U24" s="20">
        <f t="shared" si="3"/>
        <v>-1.5</v>
      </c>
      <c r="V24" s="20">
        <f t="shared" si="3"/>
        <v>-2.16</v>
      </c>
      <c r="W24" s="20">
        <f t="shared" si="3"/>
        <v>-2.94</v>
      </c>
      <c r="X24" s="20">
        <f t="shared" si="3"/>
        <v>-3.84</v>
      </c>
      <c r="Y24" s="20">
        <f t="shared" si="3"/>
        <v>-4.8599999999999994</v>
      </c>
      <c r="Z24" s="21">
        <f t="shared" si="3"/>
        <v>-6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B6" sqref="A1:XFD1048576"/>
    </sheetView>
  </sheetViews>
  <sheetFormatPr baseColWidth="12" defaultColWidth="5.33203125" defaultRowHeight="18" customHeight="1" x14ac:dyDescent="0"/>
  <cols>
    <col min="1" max="3" width="6.83203125" customWidth="1"/>
    <col min="4" max="4" width="2.1640625" customWidth="1"/>
  </cols>
  <sheetData>
    <row r="1" spans="1:26" ht="18" customHeight="1">
      <c r="A1" s="27" t="str">
        <f>"z = ax^2+bxy+cy^2 (a = "&amp;A4&amp;", b = "&amp;B4&amp;", c = "&amp;C4&amp;")"</f>
        <v>z = ax^2+bxy+cy^2 (a = -0.03, b = 0, c = -0.03)</v>
      </c>
      <c r="B1" s="26"/>
      <c r="C1" s="26"/>
    </row>
    <row r="2" spans="1:26" ht="9" customHeight="1" thickBot="1">
      <c r="A2" s="26"/>
      <c r="B2" s="26"/>
      <c r="C2" s="26"/>
    </row>
    <row r="3" spans="1:26" ht="18" customHeight="1" thickBot="1">
      <c r="A3" s="22" t="s">
        <v>1</v>
      </c>
      <c r="B3" s="23" t="s">
        <v>2</v>
      </c>
      <c r="C3" s="24" t="s">
        <v>3</v>
      </c>
      <c r="D3" s="9"/>
      <c r="E3" s="4" t="s">
        <v>0</v>
      </c>
      <c r="F3" s="1">
        <v>-10</v>
      </c>
      <c r="G3" s="2">
        <v>-9</v>
      </c>
      <c r="H3" s="2">
        <v>-8</v>
      </c>
      <c r="I3" s="2">
        <v>-7</v>
      </c>
      <c r="J3" s="2">
        <v>-6</v>
      </c>
      <c r="K3" s="2">
        <v>-5</v>
      </c>
      <c r="L3" s="2">
        <v>-4</v>
      </c>
      <c r="M3" s="2">
        <v>-3</v>
      </c>
      <c r="N3" s="2">
        <v>-2</v>
      </c>
      <c r="O3" s="2">
        <v>-1</v>
      </c>
      <c r="P3" s="2">
        <v>0</v>
      </c>
      <c r="Q3" s="2">
        <v>1</v>
      </c>
      <c r="R3" s="2">
        <v>2</v>
      </c>
      <c r="S3" s="2">
        <v>3</v>
      </c>
      <c r="T3" s="2">
        <v>4</v>
      </c>
      <c r="U3" s="2">
        <v>5</v>
      </c>
      <c r="V3" s="2">
        <v>6</v>
      </c>
      <c r="W3" s="2">
        <v>7</v>
      </c>
      <c r="X3" s="2">
        <v>8</v>
      </c>
      <c r="Y3" s="2">
        <v>9</v>
      </c>
      <c r="Z3" s="3">
        <v>10</v>
      </c>
    </row>
    <row r="4" spans="1:26" ht="18" customHeight="1" thickBot="1">
      <c r="A4" s="10">
        <v>-0.03</v>
      </c>
      <c r="B4" s="11">
        <v>0</v>
      </c>
      <c r="C4" s="12">
        <v>-0.03</v>
      </c>
      <c r="D4" s="9"/>
      <c r="E4" s="5">
        <v>10</v>
      </c>
      <c r="F4" s="13">
        <f t="shared" ref="F4:O13" si="0">$A$4*F$3^2+$B$4*F$3*$E4+$C$4*$E4^2</f>
        <v>-6</v>
      </c>
      <c r="G4" s="14">
        <f t="shared" si="0"/>
        <v>-5.43</v>
      </c>
      <c r="H4" s="14">
        <f t="shared" si="0"/>
        <v>-4.92</v>
      </c>
      <c r="I4" s="14">
        <f t="shared" si="0"/>
        <v>-4.47</v>
      </c>
      <c r="J4" s="14">
        <f t="shared" si="0"/>
        <v>-4.08</v>
      </c>
      <c r="K4" s="14">
        <f t="shared" si="0"/>
        <v>-3.75</v>
      </c>
      <c r="L4" s="14">
        <f t="shared" si="0"/>
        <v>-3.48</v>
      </c>
      <c r="M4" s="14">
        <f t="shared" si="0"/>
        <v>-3.27</v>
      </c>
      <c r="N4" s="14">
        <f t="shared" si="0"/>
        <v>-3.12</v>
      </c>
      <c r="O4" s="14">
        <f t="shared" si="0"/>
        <v>-3.03</v>
      </c>
      <c r="P4" s="14">
        <f t="shared" ref="P4:Z13" si="1">$A$4*P$3^2+$B$4*P$3*$E4+$C$4*$E4^2</f>
        <v>-3</v>
      </c>
      <c r="Q4" s="14">
        <f t="shared" si="1"/>
        <v>-3.03</v>
      </c>
      <c r="R4" s="14">
        <f t="shared" si="1"/>
        <v>-3.12</v>
      </c>
      <c r="S4" s="14">
        <f t="shared" si="1"/>
        <v>-3.27</v>
      </c>
      <c r="T4" s="14">
        <f t="shared" si="1"/>
        <v>-3.48</v>
      </c>
      <c r="U4" s="14">
        <f t="shared" si="1"/>
        <v>-3.75</v>
      </c>
      <c r="V4" s="14">
        <f t="shared" si="1"/>
        <v>-4.08</v>
      </c>
      <c r="W4" s="14">
        <f t="shared" si="1"/>
        <v>-4.47</v>
      </c>
      <c r="X4" s="14">
        <f t="shared" si="1"/>
        <v>-4.92</v>
      </c>
      <c r="Y4" s="14">
        <f t="shared" si="1"/>
        <v>-5.43</v>
      </c>
      <c r="Z4" s="15">
        <f t="shared" si="1"/>
        <v>-6</v>
      </c>
    </row>
    <row r="5" spans="1:26" ht="18" customHeight="1">
      <c r="E5" s="6">
        <v>9</v>
      </c>
      <c r="F5" s="16">
        <f t="shared" si="0"/>
        <v>-5.43</v>
      </c>
      <c r="G5" s="17">
        <f t="shared" si="0"/>
        <v>-4.8599999999999994</v>
      </c>
      <c r="H5" s="17">
        <f t="shared" si="0"/>
        <v>-4.3499999999999996</v>
      </c>
      <c r="I5" s="17">
        <f t="shared" si="0"/>
        <v>-3.8999999999999995</v>
      </c>
      <c r="J5" s="17">
        <f t="shared" si="0"/>
        <v>-3.51</v>
      </c>
      <c r="K5" s="17">
        <f t="shared" si="0"/>
        <v>-3.1799999999999997</v>
      </c>
      <c r="L5" s="17">
        <f t="shared" si="0"/>
        <v>-2.9099999999999997</v>
      </c>
      <c r="M5" s="17">
        <f t="shared" si="0"/>
        <v>-2.6999999999999997</v>
      </c>
      <c r="N5" s="17">
        <f t="shared" si="0"/>
        <v>-2.5499999999999998</v>
      </c>
      <c r="O5" s="17">
        <f t="shared" si="0"/>
        <v>-2.4599999999999995</v>
      </c>
      <c r="P5" s="17">
        <f t="shared" si="1"/>
        <v>-2.4299999999999997</v>
      </c>
      <c r="Q5" s="17">
        <f t="shared" si="1"/>
        <v>-2.4599999999999995</v>
      </c>
      <c r="R5" s="17">
        <f t="shared" si="1"/>
        <v>-2.5499999999999998</v>
      </c>
      <c r="S5" s="17">
        <f t="shared" si="1"/>
        <v>-2.6999999999999997</v>
      </c>
      <c r="T5" s="17">
        <f t="shared" si="1"/>
        <v>-2.9099999999999997</v>
      </c>
      <c r="U5" s="17">
        <f t="shared" si="1"/>
        <v>-3.1799999999999997</v>
      </c>
      <c r="V5" s="17">
        <f t="shared" si="1"/>
        <v>-3.51</v>
      </c>
      <c r="W5" s="17">
        <f t="shared" si="1"/>
        <v>-3.8999999999999995</v>
      </c>
      <c r="X5" s="17">
        <f t="shared" si="1"/>
        <v>-4.3499999999999996</v>
      </c>
      <c r="Y5" s="17">
        <f t="shared" si="1"/>
        <v>-4.8599999999999994</v>
      </c>
      <c r="Z5" s="18">
        <f t="shared" si="1"/>
        <v>-5.43</v>
      </c>
    </row>
    <row r="6" spans="1:26" ht="18" customHeight="1">
      <c r="E6" s="6">
        <v>8</v>
      </c>
      <c r="F6" s="16">
        <f t="shared" si="0"/>
        <v>-4.92</v>
      </c>
      <c r="G6" s="17">
        <f t="shared" si="0"/>
        <v>-4.3499999999999996</v>
      </c>
      <c r="H6" s="17">
        <f t="shared" si="0"/>
        <v>-3.84</v>
      </c>
      <c r="I6" s="17">
        <f t="shared" si="0"/>
        <v>-3.3899999999999997</v>
      </c>
      <c r="J6" s="17">
        <f t="shared" si="0"/>
        <v>-3</v>
      </c>
      <c r="K6" s="17">
        <f t="shared" si="0"/>
        <v>-2.67</v>
      </c>
      <c r="L6" s="17">
        <f t="shared" si="0"/>
        <v>-2.4</v>
      </c>
      <c r="M6" s="17">
        <f t="shared" si="0"/>
        <v>-2.19</v>
      </c>
      <c r="N6" s="17">
        <f t="shared" si="0"/>
        <v>-2.04</v>
      </c>
      <c r="O6" s="17">
        <f t="shared" si="0"/>
        <v>-1.95</v>
      </c>
      <c r="P6" s="17">
        <f t="shared" si="1"/>
        <v>-1.92</v>
      </c>
      <c r="Q6" s="17">
        <f t="shared" si="1"/>
        <v>-1.95</v>
      </c>
      <c r="R6" s="17">
        <f t="shared" si="1"/>
        <v>-2.04</v>
      </c>
      <c r="S6" s="17">
        <f t="shared" si="1"/>
        <v>-2.19</v>
      </c>
      <c r="T6" s="17">
        <f t="shared" si="1"/>
        <v>-2.4</v>
      </c>
      <c r="U6" s="17">
        <f t="shared" si="1"/>
        <v>-2.67</v>
      </c>
      <c r="V6" s="17">
        <f t="shared" si="1"/>
        <v>-3</v>
      </c>
      <c r="W6" s="17">
        <f t="shared" si="1"/>
        <v>-3.3899999999999997</v>
      </c>
      <c r="X6" s="17">
        <f t="shared" si="1"/>
        <v>-3.84</v>
      </c>
      <c r="Y6" s="17">
        <f t="shared" si="1"/>
        <v>-4.3499999999999996</v>
      </c>
      <c r="Z6" s="18">
        <f t="shared" si="1"/>
        <v>-4.92</v>
      </c>
    </row>
    <row r="7" spans="1:26" ht="18" customHeight="1">
      <c r="E7" s="6">
        <v>7</v>
      </c>
      <c r="F7" s="16">
        <f t="shared" si="0"/>
        <v>-4.47</v>
      </c>
      <c r="G7" s="17">
        <f t="shared" si="0"/>
        <v>-3.8999999999999995</v>
      </c>
      <c r="H7" s="17">
        <f t="shared" si="0"/>
        <v>-3.3899999999999997</v>
      </c>
      <c r="I7" s="17">
        <f t="shared" si="0"/>
        <v>-2.94</v>
      </c>
      <c r="J7" s="17">
        <f t="shared" si="0"/>
        <v>-2.5499999999999998</v>
      </c>
      <c r="K7" s="17">
        <f t="shared" si="0"/>
        <v>-2.2199999999999998</v>
      </c>
      <c r="L7" s="17">
        <f t="shared" si="0"/>
        <v>-1.95</v>
      </c>
      <c r="M7" s="17">
        <f t="shared" si="0"/>
        <v>-1.74</v>
      </c>
      <c r="N7" s="17">
        <f t="shared" si="0"/>
        <v>-1.5899999999999999</v>
      </c>
      <c r="O7" s="17">
        <f t="shared" si="0"/>
        <v>-1.5</v>
      </c>
      <c r="P7" s="17">
        <f t="shared" si="1"/>
        <v>-1.47</v>
      </c>
      <c r="Q7" s="17">
        <f t="shared" si="1"/>
        <v>-1.5</v>
      </c>
      <c r="R7" s="17">
        <f t="shared" si="1"/>
        <v>-1.5899999999999999</v>
      </c>
      <c r="S7" s="17">
        <f t="shared" si="1"/>
        <v>-1.74</v>
      </c>
      <c r="T7" s="17">
        <f t="shared" si="1"/>
        <v>-1.95</v>
      </c>
      <c r="U7" s="17">
        <f t="shared" si="1"/>
        <v>-2.2199999999999998</v>
      </c>
      <c r="V7" s="17">
        <f t="shared" si="1"/>
        <v>-2.5499999999999998</v>
      </c>
      <c r="W7" s="17">
        <f t="shared" si="1"/>
        <v>-2.94</v>
      </c>
      <c r="X7" s="17">
        <f t="shared" si="1"/>
        <v>-3.3899999999999997</v>
      </c>
      <c r="Y7" s="17">
        <f t="shared" si="1"/>
        <v>-3.8999999999999995</v>
      </c>
      <c r="Z7" s="18">
        <f t="shared" si="1"/>
        <v>-4.47</v>
      </c>
    </row>
    <row r="8" spans="1:26" ht="18" customHeight="1">
      <c r="B8" s="8"/>
      <c r="E8" s="6">
        <v>6</v>
      </c>
      <c r="F8" s="16">
        <f t="shared" si="0"/>
        <v>-4.08</v>
      </c>
      <c r="G8" s="17">
        <f t="shared" si="0"/>
        <v>-3.51</v>
      </c>
      <c r="H8" s="17">
        <f t="shared" si="0"/>
        <v>-3</v>
      </c>
      <c r="I8" s="17">
        <f t="shared" si="0"/>
        <v>-2.5499999999999998</v>
      </c>
      <c r="J8" s="17">
        <f t="shared" si="0"/>
        <v>-2.16</v>
      </c>
      <c r="K8" s="17">
        <f t="shared" si="0"/>
        <v>-1.83</v>
      </c>
      <c r="L8" s="17">
        <f t="shared" si="0"/>
        <v>-1.56</v>
      </c>
      <c r="M8" s="17">
        <f t="shared" si="0"/>
        <v>-1.35</v>
      </c>
      <c r="N8" s="17">
        <f t="shared" si="0"/>
        <v>-1.2000000000000002</v>
      </c>
      <c r="O8" s="17">
        <f t="shared" si="0"/>
        <v>-1.1100000000000001</v>
      </c>
      <c r="P8" s="17">
        <f t="shared" si="1"/>
        <v>-1.08</v>
      </c>
      <c r="Q8" s="17">
        <f t="shared" si="1"/>
        <v>-1.1100000000000001</v>
      </c>
      <c r="R8" s="17">
        <f t="shared" si="1"/>
        <v>-1.2000000000000002</v>
      </c>
      <c r="S8" s="17">
        <f t="shared" si="1"/>
        <v>-1.35</v>
      </c>
      <c r="T8" s="17">
        <f t="shared" si="1"/>
        <v>-1.56</v>
      </c>
      <c r="U8" s="17">
        <f t="shared" si="1"/>
        <v>-1.83</v>
      </c>
      <c r="V8" s="17">
        <f t="shared" si="1"/>
        <v>-2.16</v>
      </c>
      <c r="W8" s="17">
        <f t="shared" si="1"/>
        <v>-2.5499999999999998</v>
      </c>
      <c r="X8" s="17">
        <f t="shared" si="1"/>
        <v>-3</v>
      </c>
      <c r="Y8" s="17">
        <f t="shared" si="1"/>
        <v>-3.51</v>
      </c>
      <c r="Z8" s="18">
        <f t="shared" si="1"/>
        <v>-4.08</v>
      </c>
    </row>
    <row r="9" spans="1:26" ht="18" customHeight="1">
      <c r="E9" s="6">
        <v>5</v>
      </c>
      <c r="F9" s="16">
        <f t="shared" si="0"/>
        <v>-3.75</v>
      </c>
      <c r="G9" s="17">
        <f t="shared" si="0"/>
        <v>-3.1799999999999997</v>
      </c>
      <c r="H9" s="17">
        <f t="shared" si="0"/>
        <v>-2.67</v>
      </c>
      <c r="I9" s="17">
        <f t="shared" si="0"/>
        <v>-2.2199999999999998</v>
      </c>
      <c r="J9" s="17">
        <f t="shared" si="0"/>
        <v>-1.83</v>
      </c>
      <c r="K9" s="17">
        <f t="shared" si="0"/>
        <v>-1.5</v>
      </c>
      <c r="L9" s="17">
        <f t="shared" si="0"/>
        <v>-1.23</v>
      </c>
      <c r="M9" s="17">
        <f t="shared" si="0"/>
        <v>-1.02</v>
      </c>
      <c r="N9" s="17">
        <f t="shared" si="0"/>
        <v>-0.87</v>
      </c>
      <c r="O9" s="17">
        <f t="shared" si="0"/>
        <v>-0.78</v>
      </c>
      <c r="P9" s="17">
        <f t="shared" si="1"/>
        <v>-0.75</v>
      </c>
      <c r="Q9" s="17">
        <f t="shared" si="1"/>
        <v>-0.78</v>
      </c>
      <c r="R9" s="17">
        <f t="shared" si="1"/>
        <v>-0.87</v>
      </c>
      <c r="S9" s="17">
        <f t="shared" si="1"/>
        <v>-1.02</v>
      </c>
      <c r="T9" s="17">
        <f t="shared" si="1"/>
        <v>-1.23</v>
      </c>
      <c r="U9" s="17">
        <f t="shared" si="1"/>
        <v>-1.5</v>
      </c>
      <c r="V9" s="17">
        <f t="shared" si="1"/>
        <v>-1.83</v>
      </c>
      <c r="W9" s="17">
        <f t="shared" si="1"/>
        <v>-2.2199999999999998</v>
      </c>
      <c r="X9" s="17">
        <f t="shared" si="1"/>
        <v>-2.67</v>
      </c>
      <c r="Y9" s="17">
        <f t="shared" si="1"/>
        <v>-3.1799999999999997</v>
      </c>
      <c r="Z9" s="18">
        <f t="shared" si="1"/>
        <v>-3.75</v>
      </c>
    </row>
    <row r="10" spans="1:26" ht="18" customHeight="1">
      <c r="A10" s="25"/>
      <c r="B10" s="25"/>
      <c r="C10" s="25"/>
      <c r="E10" s="6">
        <v>4</v>
      </c>
      <c r="F10" s="16">
        <f t="shared" si="0"/>
        <v>-3.48</v>
      </c>
      <c r="G10" s="17">
        <f t="shared" si="0"/>
        <v>-2.9099999999999997</v>
      </c>
      <c r="H10" s="17">
        <f t="shared" si="0"/>
        <v>-2.4</v>
      </c>
      <c r="I10" s="17">
        <f t="shared" si="0"/>
        <v>-1.95</v>
      </c>
      <c r="J10" s="17">
        <f t="shared" si="0"/>
        <v>-1.56</v>
      </c>
      <c r="K10" s="17">
        <f t="shared" si="0"/>
        <v>-1.23</v>
      </c>
      <c r="L10" s="17">
        <f t="shared" si="0"/>
        <v>-0.96</v>
      </c>
      <c r="M10" s="17">
        <f t="shared" si="0"/>
        <v>-0.75</v>
      </c>
      <c r="N10" s="17">
        <f t="shared" si="0"/>
        <v>-0.6</v>
      </c>
      <c r="O10" s="17">
        <f t="shared" si="0"/>
        <v>-0.51</v>
      </c>
      <c r="P10" s="17">
        <f t="shared" si="1"/>
        <v>-0.48</v>
      </c>
      <c r="Q10" s="17">
        <f t="shared" si="1"/>
        <v>-0.51</v>
      </c>
      <c r="R10" s="17">
        <f t="shared" si="1"/>
        <v>-0.6</v>
      </c>
      <c r="S10" s="17">
        <f t="shared" si="1"/>
        <v>-0.75</v>
      </c>
      <c r="T10" s="17">
        <f t="shared" si="1"/>
        <v>-0.96</v>
      </c>
      <c r="U10" s="17">
        <f t="shared" si="1"/>
        <v>-1.23</v>
      </c>
      <c r="V10" s="17">
        <f t="shared" si="1"/>
        <v>-1.56</v>
      </c>
      <c r="W10" s="17">
        <f t="shared" si="1"/>
        <v>-1.95</v>
      </c>
      <c r="X10" s="17">
        <f t="shared" si="1"/>
        <v>-2.4</v>
      </c>
      <c r="Y10" s="17">
        <f t="shared" si="1"/>
        <v>-2.9099999999999997</v>
      </c>
      <c r="Z10" s="18">
        <f t="shared" si="1"/>
        <v>-3.48</v>
      </c>
    </row>
    <row r="11" spans="1:26" ht="18" customHeight="1">
      <c r="A11" s="25"/>
      <c r="B11" s="25"/>
      <c r="C11" s="25"/>
      <c r="E11" s="6">
        <v>3</v>
      </c>
      <c r="F11" s="16">
        <f t="shared" si="0"/>
        <v>-3.27</v>
      </c>
      <c r="G11" s="17">
        <f t="shared" si="0"/>
        <v>-2.6999999999999997</v>
      </c>
      <c r="H11" s="17">
        <f t="shared" si="0"/>
        <v>-2.19</v>
      </c>
      <c r="I11" s="17">
        <f t="shared" si="0"/>
        <v>-1.74</v>
      </c>
      <c r="J11" s="17">
        <f t="shared" si="0"/>
        <v>-1.35</v>
      </c>
      <c r="K11" s="17">
        <f t="shared" si="0"/>
        <v>-1.02</v>
      </c>
      <c r="L11" s="17">
        <f t="shared" si="0"/>
        <v>-0.75</v>
      </c>
      <c r="M11" s="17">
        <f t="shared" si="0"/>
        <v>-0.54</v>
      </c>
      <c r="N11" s="17">
        <f t="shared" si="0"/>
        <v>-0.39</v>
      </c>
      <c r="O11" s="17">
        <f t="shared" si="0"/>
        <v>-0.30000000000000004</v>
      </c>
      <c r="P11" s="17">
        <f t="shared" si="1"/>
        <v>-0.27</v>
      </c>
      <c r="Q11" s="17">
        <f t="shared" si="1"/>
        <v>-0.30000000000000004</v>
      </c>
      <c r="R11" s="17">
        <f t="shared" si="1"/>
        <v>-0.39</v>
      </c>
      <c r="S11" s="17">
        <f t="shared" si="1"/>
        <v>-0.54</v>
      </c>
      <c r="T11" s="17">
        <f t="shared" si="1"/>
        <v>-0.75</v>
      </c>
      <c r="U11" s="17">
        <f t="shared" si="1"/>
        <v>-1.02</v>
      </c>
      <c r="V11" s="17">
        <f t="shared" si="1"/>
        <v>-1.35</v>
      </c>
      <c r="W11" s="17">
        <f t="shared" si="1"/>
        <v>-1.74</v>
      </c>
      <c r="X11" s="17">
        <f t="shared" si="1"/>
        <v>-2.19</v>
      </c>
      <c r="Y11" s="17">
        <f t="shared" si="1"/>
        <v>-2.6999999999999997</v>
      </c>
      <c r="Z11" s="18">
        <f t="shared" si="1"/>
        <v>-3.27</v>
      </c>
    </row>
    <row r="12" spans="1:26" ht="18" customHeight="1">
      <c r="E12" s="6">
        <v>2</v>
      </c>
      <c r="F12" s="16">
        <f t="shared" si="0"/>
        <v>-3.12</v>
      </c>
      <c r="G12" s="17">
        <f t="shared" si="0"/>
        <v>-2.5499999999999998</v>
      </c>
      <c r="H12" s="17">
        <f t="shared" si="0"/>
        <v>-2.04</v>
      </c>
      <c r="I12" s="17">
        <f t="shared" si="0"/>
        <v>-1.5899999999999999</v>
      </c>
      <c r="J12" s="17">
        <f t="shared" si="0"/>
        <v>-1.2000000000000002</v>
      </c>
      <c r="K12" s="17">
        <f t="shared" si="0"/>
        <v>-0.87</v>
      </c>
      <c r="L12" s="17">
        <f t="shared" si="0"/>
        <v>-0.6</v>
      </c>
      <c r="M12" s="17">
        <f t="shared" si="0"/>
        <v>-0.39</v>
      </c>
      <c r="N12" s="17">
        <f t="shared" si="0"/>
        <v>-0.24</v>
      </c>
      <c r="O12" s="17">
        <f t="shared" si="0"/>
        <v>-0.15</v>
      </c>
      <c r="P12" s="17">
        <f t="shared" si="1"/>
        <v>-0.12</v>
      </c>
      <c r="Q12" s="17">
        <f t="shared" si="1"/>
        <v>-0.15</v>
      </c>
      <c r="R12" s="17">
        <f t="shared" si="1"/>
        <v>-0.24</v>
      </c>
      <c r="S12" s="17">
        <f t="shared" si="1"/>
        <v>-0.39</v>
      </c>
      <c r="T12" s="17">
        <f t="shared" si="1"/>
        <v>-0.6</v>
      </c>
      <c r="U12" s="17">
        <f t="shared" si="1"/>
        <v>-0.87</v>
      </c>
      <c r="V12" s="17">
        <f t="shared" si="1"/>
        <v>-1.2000000000000002</v>
      </c>
      <c r="W12" s="17">
        <f t="shared" si="1"/>
        <v>-1.5899999999999999</v>
      </c>
      <c r="X12" s="17">
        <f t="shared" si="1"/>
        <v>-2.04</v>
      </c>
      <c r="Y12" s="17">
        <f t="shared" si="1"/>
        <v>-2.5499999999999998</v>
      </c>
      <c r="Z12" s="18">
        <f t="shared" si="1"/>
        <v>-3.12</v>
      </c>
    </row>
    <row r="13" spans="1:26" ht="18" customHeight="1">
      <c r="E13" s="6">
        <v>1</v>
      </c>
      <c r="F13" s="16">
        <f t="shared" si="0"/>
        <v>-3.03</v>
      </c>
      <c r="G13" s="17">
        <f t="shared" si="0"/>
        <v>-2.4599999999999995</v>
      </c>
      <c r="H13" s="17">
        <f t="shared" si="0"/>
        <v>-1.95</v>
      </c>
      <c r="I13" s="17">
        <f t="shared" si="0"/>
        <v>-1.5</v>
      </c>
      <c r="J13" s="17">
        <f t="shared" si="0"/>
        <v>-1.1100000000000001</v>
      </c>
      <c r="K13" s="17">
        <f t="shared" si="0"/>
        <v>-0.78</v>
      </c>
      <c r="L13" s="17">
        <f t="shared" si="0"/>
        <v>-0.51</v>
      </c>
      <c r="M13" s="17">
        <f t="shared" si="0"/>
        <v>-0.30000000000000004</v>
      </c>
      <c r="N13" s="17">
        <f t="shared" si="0"/>
        <v>-0.15</v>
      </c>
      <c r="O13" s="17">
        <f t="shared" si="0"/>
        <v>-0.06</v>
      </c>
      <c r="P13" s="17">
        <f t="shared" si="1"/>
        <v>-0.03</v>
      </c>
      <c r="Q13" s="17">
        <f t="shared" si="1"/>
        <v>-0.06</v>
      </c>
      <c r="R13" s="17">
        <f t="shared" si="1"/>
        <v>-0.15</v>
      </c>
      <c r="S13" s="17">
        <f t="shared" si="1"/>
        <v>-0.30000000000000004</v>
      </c>
      <c r="T13" s="17">
        <f t="shared" si="1"/>
        <v>-0.51</v>
      </c>
      <c r="U13" s="17">
        <f t="shared" si="1"/>
        <v>-0.78</v>
      </c>
      <c r="V13" s="17">
        <f t="shared" si="1"/>
        <v>-1.1100000000000001</v>
      </c>
      <c r="W13" s="17">
        <f t="shared" si="1"/>
        <v>-1.5</v>
      </c>
      <c r="X13" s="17">
        <f t="shared" si="1"/>
        <v>-1.95</v>
      </c>
      <c r="Y13" s="17">
        <f t="shared" si="1"/>
        <v>-2.4599999999999995</v>
      </c>
      <c r="Z13" s="18">
        <f t="shared" si="1"/>
        <v>-3.03</v>
      </c>
    </row>
    <row r="14" spans="1:26" ht="18" customHeight="1">
      <c r="E14" s="6">
        <v>0</v>
      </c>
      <c r="F14" s="16">
        <f t="shared" ref="F14:O24" si="2">$A$4*F$3^2+$B$4*F$3*$E14+$C$4*$E14^2</f>
        <v>-3</v>
      </c>
      <c r="G14" s="17">
        <f t="shared" si="2"/>
        <v>-2.4299999999999997</v>
      </c>
      <c r="H14" s="17">
        <f t="shared" si="2"/>
        <v>-1.92</v>
      </c>
      <c r="I14" s="17">
        <f t="shared" si="2"/>
        <v>-1.47</v>
      </c>
      <c r="J14" s="17">
        <f t="shared" si="2"/>
        <v>-1.08</v>
      </c>
      <c r="K14" s="17">
        <f t="shared" si="2"/>
        <v>-0.75</v>
      </c>
      <c r="L14" s="17">
        <f t="shared" si="2"/>
        <v>-0.48</v>
      </c>
      <c r="M14" s="17">
        <f t="shared" si="2"/>
        <v>-0.27</v>
      </c>
      <c r="N14" s="17">
        <f t="shared" si="2"/>
        <v>-0.12</v>
      </c>
      <c r="O14" s="17">
        <f t="shared" si="2"/>
        <v>-0.03</v>
      </c>
      <c r="P14" s="17">
        <f t="shared" ref="P14:Z24" si="3">$A$4*P$3^2+$B$4*P$3*$E14+$C$4*$E14^2</f>
        <v>0</v>
      </c>
      <c r="Q14" s="17">
        <f t="shared" si="3"/>
        <v>-0.03</v>
      </c>
      <c r="R14" s="17">
        <f t="shared" si="3"/>
        <v>-0.12</v>
      </c>
      <c r="S14" s="17">
        <f t="shared" si="3"/>
        <v>-0.27</v>
      </c>
      <c r="T14" s="17">
        <f t="shared" si="3"/>
        <v>-0.48</v>
      </c>
      <c r="U14" s="17">
        <f t="shared" si="3"/>
        <v>-0.75</v>
      </c>
      <c r="V14" s="17">
        <f t="shared" si="3"/>
        <v>-1.08</v>
      </c>
      <c r="W14" s="17">
        <f t="shared" si="3"/>
        <v>-1.47</v>
      </c>
      <c r="X14" s="17">
        <f t="shared" si="3"/>
        <v>-1.92</v>
      </c>
      <c r="Y14" s="17">
        <f t="shared" si="3"/>
        <v>-2.4299999999999997</v>
      </c>
      <c r="Z14" s="18">
        <f t="shared" si="3"/>
        <v>-3</v>
      </c>
    </row>
    <row r="15" spans="1:26" ht="18" customHeight="1">
      <c r="E15" s="6">
        <v>-1</v>
      </c>
      <c r="F15" s="16">
        <f t="shared" si="2"/>
        <v>-3.03</v>
      </c>
      <c r="G15" s="17">
        <f t="shared" si="2"/>
        <v>-2.4599999999999995</v>
      </c>
      <c r="H15" s="17">
        <f t="shared" si="2"/>
        <v>-1.95</v>
      </c>
      <c r="I15" s="17">
        <f t="shared" si="2"/>
        <v>-1.5</v>
      </c>
      <c r="J15" s="17">
        <f t="shared" si="2"/>
        <v>-1.1100000000000001</v>
      </c>
      <c r="K15" s="17">
        <f t="shared" si="2"/>
        <v>-0.78</v>
      </c>
      <c r="L15" s="17">
        <f t="shared" si="2"/>
        <v>-0.51</v>
      </c>
      <c r="M15" s="17">
        <f t="shared" si="2"/>
        <v>-0.30000000000000004</v>
      </c>
      <c r="N15" s="17">
        <f t="shared" si="2"/>
        <v>-0.15</v>
      </c>
      <c r="O15" s="17">
        <f t="shared" si="2"/>
        <v>-0.06</v>
      </c>
      <c r="P15" s="17">
        <f t="shared" si="3"/>
        <v>-0.03</v>
      </c>
      <c r="Q15" s="17">
        <f t="shared" si="3"/>
        <v>-0.06</v>
      </c>
      <c r="R15" s="17">
        <f t="shared" si="3"/>
        <v>-0.15</v>
      </c>
      <c r="S15" s="17">
        <f t="shared" si="3"/>
        <v>-0.30000000000000004</v>
      </c>
      <c r="T15" s="17">
        <f t="shared" si="3"/>
        <v>-0.51</v>
      </c>
      <c r="U15" s="17">
        <f t="shared" si="3"/>
        <v>-0.78</v>
      </c>
      <c r="V15" s="17">
        <f t="shared" si="3"/>
        <v>-1.1100000000000001</v>
      </c>
      <c r="W15" s="17">
        <f t="shared" si="3"/>
        <v>-1.5</v>
      </c>
      <c r="X15" s="17">
        <f t="shared" si="3"/>
        <v>-1.95</v>
      </c>
      <c r="Y15" s="17">
        <f t="shared" si="3"/>
        <v>-2.4599999999999995</v>
      </c>
      <c r="Z15" s="18">
        <f t="shared" si="3"/>
        <v>-3.03</v>
      </c>
    </row>
    <row r="16" spans="1:26" ht="18" customHeight="1">
      <c r="E16" s="6">
        <v>-2</v>
      </c>
      <c r="F16" s="16">
        <f t="shared" si="2"/>
        <v>-3.12</v>
      </c>
      <c r="G16" s="17">
        <f t="shared" si="2"/>
        <v>-2.5499999999999998</v>
      </c>
      <c r="H16" s="17">
        <f t="shared" si="2"/>
        <v>-2.04</v>
      </c>
      <c r="I16" s="17">
        <f t="shared" si="2"/>
        <v>-1.5899999999999999</v>
      </c>
      <c r="J16" s="17">
        <f t="shared" si="2"/>
        <v>-1.2000000000000002</v>
      </c>
      <c r="K16" s="17">
        <f t="shared" si="2"/>
        <v>-0.87</v>
      </c>
      <c r="L16" s="17">
        <f t="shared" si="2"/>
        <v>-0.6</v>
      </c>
      <c r="M16" s="17">
        <f t="shared" si="2"/>
        <v>-0.39</v>
      </c>
      <c r="N16" s="17">
        <f t="shared" si="2"/>
        <v>-0.24</v>
      </c>
      <c r="O16" s="17">
        <f t="shared" si="2"/>
        <v>-0.15</v>
      </c>
      <c r="P16" s="17">
        <f t="shared" si="3"/>
        <v>-0.12</v>
      </c>
      <c r="Q16" s="17">
        <f t="shared" si="3"/>
        <v>-0.15</v>
      </c>
      <c r="R16" s="17">
        <f t="shared" si="3"/>
        <v>-0.24</v>
      </c>
      <c r="S16" s="17">
        <f t="shared" si="3"/>
        <v>-0.39</v>
      </c>
      <c r="T16" s="17">
        <f t="shared" si="3"/>
        <v>-0.6</v>
      </c>
      <c r="U16" s="17">
        <f t="shared" si="3"/>
        <v>-0.87</v>
      </c>
      <c r="V16" s="17">
        <f t="shared" si="3"/>
        <v>-1.2000000000000002</v>
      </c>
      <c r="W16" s="17">
        <f t="shared" si="3"/>
        <v>-1.5899999999999999</v>
      </c>
      <c r="X16" s="17">
        <f t="shared" si="3"/>
        <v>-2.04</v>
      </c>
      <c r="Y16" s="17">
        <f t="shared" si="3"/>
        <v>-2.5499999999999998</v>
      </c>
      <c r="Z16" s="18">
        <f t="shared" si="3"/>
        <v>-3.12</v>
      </c>
    </row>
    <row r="17" spans="5:26" ht="18" customHeight="1">
      <c r="E17" s="6">
        <v>-3</v>
      </c>
      <c r="F17" s="16">
        <f t="shared" si="2"/>
        <v>-3.27</v>
      </c>
      <c r="G17" s="17">
        <f t="shared" si="2"/>
        <v>-2.6999999999999997</v>
      </c>
      <c r="H17" s="17">
        <f t="shared" si="2"/>
        <v>-2.19</v>
      </c>
      <c r="I17" s="17">
        <f t="shared" si="2"/>
        <v>-1.74</v>
      </c>
      <c r="J17" s="17">
        <f t="shared" si="2"/>
        <v>-1.35</v>
      </c>
      <c r="K17" s="17">
        <f t="shared" si="2"/>
        <v>-1.02</v>
      </c>
      <c r="L17" s="17">
        <f t="shared" si="2"/>
        <v>-0.75</v>
      </c>
      <c r="M17" s="17">
        <f t="shared" si="2"/>
        <v>-0.54</v>
      </c>
      <c r="N17" s="17">
        <f t="shared" si="2"/>
        <v>-0.39</v>
      </c>
      <c r="O17" s="17">
        <f t="shared" si="2"/>
        <v>-0.30000000000000004</v>
      </c>
      <c r="P17" s="17">
        <f t="shared" si="3"/>
        <v>-0.27</v>
      </c>
      <c r="Q17" s="17">
        <f t="shared" si="3"/>
        <v>-0.30000000000000004</v>
      </c>
      <c r="R17" s="17">
        <f t="shared" si="3"/>
        <v>-0.39</v>
      </c>
      <c r="S17" s="17">
        <f t="shared" si="3"/>
        <v>-0.54</v>
      </c>
      <c r="T17" s="17">
        <f t="shared" si="3"/>
        <v>-0.75</v>
      </c>
      <c r="U17" s="17">
        <f t="shared" si="3"/>
        <v>-1.02</v>
      </c>
      <c r="V17" s="17">
        <f t="shared" si="3"/>
        <v>-1.35</v>
      </c>
      <c r="W17" s="17">
        <f t="shared" si="3"/>
        <v>-1.74</v>
      </c>
      <c r="X17" s="17">
        <f t="shared" si="3"/>
        <v>-2.19</v>
      </c>
      <c r="Y17" s="17">
        <f t="shared" si="3"/>
        <v>-2.6999999999999997</v>
      </c>
      <c r="Z17" s="18">
        <f t="shared" si="3"/>
        <v>-3.27</v>
      </c>
    </row>
    <row r="18" spans="5:26" ht="18" customHeight="1">
      <c r="E18" s="6">
        <v>-4</v>
      </c>
      <c r="F18" s="16">
        <f t="shared" si="2"/>
        <v>-3.48</v>
      </c>
      <c r="G18" s="17">
        <f t="shared" si="2"/>
        <v>-2.9099999999999997</v>
      </c>
      <c r="H18" s="17">
        <f t="shared" si="2"/>
        <v>-2.4</v>
      </c>
      <c r="I18" s="17">
        <f t="shared" si="2"/>
        <v>-1.95</v>
      </c>
      <c r="J18" s="17">
        <f t="shared" si="2"/>
        <v>-1.56</v>
      </c>
      <c r="K18" s="17">
        <f t="shared" si="2"/>
        <v>-1.23</v>
      </c>
      <c r="L18" s="17">
        <f t="shared" si="2"/>
        <v>-0.96</v>
      </c>
      <c r="M18" s="17">
        <f t="shared" si="2"/>
        <v>-0.75</v>
      </c>
      <c r="N18" s="17">
        <f t="shared" si="2"/>
        <v>-0.6</v>
      </c>
      <c r="O18" s="17">
        <f t="shared" si="2"/>
        <v>-0.51</v>
      </c>
      <c r="P18" s="17">
        <f t="shared" si="3"/>
        <v>-0.48</v>
      </c>
      <c r="Q18" s="17">
        <f t="shared" si="3"/>
        <v>-0.51</v>
      </c>
      <c r="R18" s="17">
        <f t="shared" si="3"/>
        <v>-0.6</v>
      </c>
      <c r="S18" s="17">
        <f t="shared" si="3"/>
        <v>-0.75</v>
      </c>
      <c r="T18" s="17">
        <f t="shared" si="3"/>
        <v>-0.96</v>
      </c>
      <c r="U18" s="17">
        <f t="shared" si="3"/>
        <v>-1.23</v>
      </c>
      <c r="V18" s="17">
        <f t="shared" si="3"/>
        <v>-1.56</v>
      </c>
      <c r="W18" s="17">
        <f t="shared" si="3"/>
        <v>-1.95</v>
      </c>
      <c r="X18" s="17">
        <f t="shared" si="3"/>
        <v>-2.4</v>
      </c>
      <c r="Y18" s="17">
        <f t="shared" si="3"/>
        <v>-2.9099999999999997</v>
      </c>
      <c r="Z18" s="18">
        <f t="shared" si="3"/>
        <v>-3.48</v>
      </c>
    </row>
    <row r="19" spans="5:26" ht="18" customHeight="1">
      <c r="E19" s="6">
        <v>-5</v>
      </c>
      <c r="F19" s="16">
        <f t="shared" si="2"/>
        <v>-3.75</v>
      </c>
      <c r="G19" s="17">
        <f t="shared" si="2"/>
        <v>-3.1799999999999997</v>
      </c>
      <c r="H19" s="17">
        <f t="shared" si="2"/>
        <v>-2.67</v>
      </c>
      <c r="I19" s="17">
        <f t="shared" si="2"/>
        <v>-2.2199999999999998</v>
      </c>
      <c r="J19" s="17">
        <f t="shared" si="2"/>
        <v>-1.83</v>
      </c>
      <c r="K19" s="17">
        <f t="shared" si="2"/>
        <v>-1.5</v>
      </c>
      <c r="L19" s="17">
        <f t="shared" si="2"/>
        <v>-1.23</v>
      </c>
      <c r="M19" s="17">
        <f t="shared" si="2"/>
        <v>-1.02</v>
      </c>
      <c r="N19" s="17">
        <f t="shared" si="2"/>
        <v>-0.87</v>
      </c>
      <c r="O19" s="17">
        <f t="shared" si="2"/>
        <v>-0.78</v>
      </c>
      <c r="P19" s="17">
        <f t="shared" si="3"/>
        <v>-0.75</v>
      </c>
      <c r="Q19" s="17">
        <f t="shared" si="3"/>
        <v>-0.78</v>
      </c>
      <c r="R19" s="17">
        <f t="shared" si="3"/>
        <v>-0.87</v>
      </c>
      <c r="S19" s="17">
        <f t="shared" si="3"/>
        <v>-1.02</v>
      </c>
      <c r="T19" s="17">
        <f t="shared" si="3"/>
        <v>-1.23</v>
      </c>
      <c r="U19" s="17">
        <f t="shared" si="3"/>
        <v>-1.5</v>
      </c>
      <c r="V19" s="17">
        <f t="shared" si="3"/>
        <v>-1.83</v>
      </c>
      <c r="W19" s="17">
        <f t="shared" si="3"/>
        <v>-2.2199999999999998</v>
      </c>
      <c r="X19" s="17">
        <f t="shared" si="3"/>
        <v>-2.67</v>
      </c>
      <c r="Y19" s="17">
        <f t="shared" si="3"/>
        <v>-3.1799999999999997</v>
      </c>
      <c r="Z19" s="18">
        <f t="shared" si="3"/>
        <v>-3.75</v>
      </c>
    </row>
    <row r="20" spans="5:26" ht="18" customHeight="1">
      <c r="E20" s="6">
        <v>-6</v>
      </c>
      <c r="F20" s="16">
        <f t="shared" si="2"/>
        <v>-4.08</v>
      </c>
      <c r="G20" s="17">
        <f t="shared" si="2"/>
        <v>-3.51</v>
      </c>
      <c r="H20" s="17">
        <f t="shared" si="2"/>
        <v>-3</v>
      </c>
      <c r="I20" s="17">
        <f t="shared" si="2"/>
        <v>-2.5499999999999998</v>
      </c>
      <c r="J20" s="17">
        <f t="shared" si="2"/>
        <v>-2.16</v>
      </c>
      <c r="K20" s="17">
        <f t="shared" si="2"/>
        <v>-1.83</v>
      </c>
      <c r="L20" s="17">
        <f t="shared" si="2"/>
        <v>-1.56</v>
      </c>
      <c r="M20" s="17">
        <f t="shared" si="2"/>
        <v>-1.35</v>
      </c>
      <c r="N20" s="17">
        <f t="shared" si="2"/>
        <v>-1.2000000000000002</v>
      </c>
      <c r="O20" s="17">
        <f t="shared" si="2"/>
        <v>-1.1100000000000001</v>
      </c>
      <c r="P20" s="17">
        <f t="shared" si="3"/>
        <v>-1.08</v>
      </c>
      <c r="Q20" s="17">
        <f t="shared" si="3"/>
        <v>-1.1100000000000001</v>
      </c>
      <c r="R20" s="17">
        <f t="shared" si="3"/>
        <v>-1.2000000000000002</v>
      </c>
      <c r="S20" s="17">
        <f t="shared" si="3"/>
        <v>-1.35</v>
      </c>
      <c r="T20" s="17">
        <f t="shared" si="3"/>
        <v>-1.56</v>
      </c>
      <c r="U20" s="17">
        <f t="shared" si="3"/>
        <v>-1.83</v>
      </c>
      <c r="V20" s="17">
        <f t="shared" si="3"/>
        <v>-2.16</v>
      </c>
      <c r="W20" s="17">
        <f t="shared" si="3"/>
        <v>-2.5499999999999998</v>
      </c>
      <c r="X20" s="17">
        <f t="shared" si="3"/>
        <v>-3</v>
      </c>
      <c r="Y20" s="17">
        <f t="shared" si="3"/>
        <v>-3.51</v>
      </c>
      <c r="Z20" s="18">
        <f t="shared" si="3"/>
        <v>-4.08</v>
      </c>
    </row>
    <row r="21" spans="5:26" ht="18" customHeight="1">
      <c r="E21" s="6">
        <v>-7</v>
      </c>
      <c r="F21" s="16">
        <f t="shared" si="2"/>
        <v>-4.47</v>
      </c>
      <c r="G21" s="17">
        <f t="shared" si="2"/>
        <v>-3.8999999999999995</v>
      </c>
      <c r="H21" s="17">
        <f t="shared" si="2"/>
        <v>-3.3899999999999997</v>
      </c>
      <c r="I21" s="17">
        <f t="shared" si="2"/>
        <v>-2.94</v>
      </c>
      <c r="J21" s="17">
        <f t="shared" si="2"/>
        <v>-2.5499999999999998</v>
      </c>
      <c r="K21" s="17">
        <f t="shared" si="2"/>
        <v>-2.2199999999999998</v>
      </c>
      <c r="L21" s="17">
        <f t="shared" si="2"/>
        <v>-1.95</v>
      </c>
      <c r="M21" s="17">
        <f t="shared" si="2"/>
        <v>-1.74</v>
      </c>
      <c r="N21" s="17">
        <f t="shared" si="2"/>
        <v>-1.5899999999999999</v>
      </c>
      <c r="O21" s="17">
        <f t="shared" si="2"/>
        <v>-1.5</v>
      </c>
      <c r="P21" s="17">
        <f t="shared" si="3"/>
        <v>-1.47</v>
      </c>
      <c r="Q21" s="17">
        <f t="shared" si="3"/>
        <v>-1.5</v>
      </c>
      <c r="R21" s="17">
        <f t="shared" si="3"/>
        <v>-1.5899999999999999</v>
      </c>
      <c r="S21" s="17">
        <f t="shared" si="3"/>
        <v>-1.74</v>
      </c>
      <c r="T21" s="17">
        <f t="shared" si="3"/>
        <v>-1.95</v>
      </c>
      <c r="U21" s="17">
        <f t="shared" si="3"/>
        <v>-2.2199999999999998</v>
      </c>
      <c r="V21" s="17">
        <f t="shared" si="3"/>
        <v>-2.5499999999999998</v>
      </c>
      <c r="W21" s="17">
        <f t="shared" si="3"/>
        <v>-2.94</v>
      </c>
      <c r="X21" s="17">
        <f t="shared" si="3"/>
        <v>-3.3899999999999997</v>
      </c>
      <c r="Y21" s="17">
        <f t="shared" si="3"/>
        <v>-3.8999999999999995</v>
      </c>
      <c r="Z21" s="18">
        <f t="shared" si="3"/>
        <v>-4.47</v>
      </c>
    </row>
    <row r="22" spans="5:26" ht="18" customHeight="1">
      <c r="E22" s="6">
        <v>-8</v>
      </c>
      <c r="F22" s="16">
        <f t="shared" si="2"/>
        <v>-4.92</v>
      </c>
      <c r="G22" s="17">
        <f t="shared" si="2"/>
        <v>-4.3499999999999996</v>
      </c>
      <c r="H22" s="17">
        <f t="shared" si="2"/>
        <v>-3.84</v>
      </c>
      <c r="I22" s="17">
        <f t="shared" si="2"/>
        <v>-3.3899999999999997</v>
      </c>
      <c r="J22" s="17">
        <f t="shared" si="2"/>
        <v>-3</v>
      </c>
      <c r="K22" s="17">
        <f t="shared" si="2"/>
        <v>-2.67</v>
      </c>
      <c r="L22" s="17">
        <f t="shared" si="2"/>
        <v>-2.4</v>
      </c>
      <c r="M22" s="17">
        <f t="shared" si="2"/>
        <v>-2.19</v>
      </c>
      <c r="N22" s="17">
        <f t="shared" si="2"/>
        <v>-2.04</v>
      </c>
      <c r="O22" s="17">
        <f t="shared" si="2"/>
        <v>-1.95</v>
      </c>
      <c r="P22" s="17">
        <f t="shared" si="3"/>
        <v>-1.92</v>
      </c>
      <c r="Q22" s="17">
        <f t="shared" si="3"/>
        <v>-1.95</v>
      </c>
      <c r="R22" s="17">
        <f t="shared" si="3"/>
        <v>-2.04</v>
      </c>
      <c r="S22" s="17">
        <f t="shared" si="3"/>
        <v>-2.19</v>
      </c>
      <c r="T22" s="17">
        <f t="shared" si="3"/>
        <v>-2.4</v>
      </c>
      <c r="U22" s="17">
        <f t="shared" si="3"/>
        <v>-2.67</v>
      </c>
      <c r="V22" s="17">
        <f t="shared" si="3"/>
        <v>-3</v>
      </c>
      <c r="W22" s="17">
        <f t="shared" si="3"/>
        <v>-3.3899999999999997</v>
      </c>
      <c r="X22" s="17">
        <f t="shared" si="3"/>
        <v>-3.84</v>
      </c>
      <c r="Y22" s="17">
        <f t="shared" si="3"/>
        <v>-4.3499999999999996</v>
      </c>
      <c r="Z22" s="18">
        <f t="shared" si="3"/>
        <v>-4.92</v>
      </c>
    </row>
    <row r="23" spans="5:26" ht="18" customHeight="1">
      <c r="E23" s="6">
        <v>-9</v>
      </c>
      <c r="F23" s="16">
        <f t="shared" si="2"/>
        <v>-5.43</v>
      </c>
      <c r="G23" s="17">
        <f t="shared" si="2"/>
        <v>-4.8599999999999994</v>
      </c>
      <c r="H23" s="17">
        <f t="shared" si="2"/>
        <v>-4.3499999999999996</v>
      </c>
      <c r="I23" s="17">
        <f t="shared" si="2"/>
        <v>-3.8999999999999995</v>
      </c>
      <c r="J23" s="17">
        <f t="shared" si="2"/>
        <v>-3.51</v>
      </c>
      <c r="K23" s="17">
        <f t="shared" si="2"/>
        <v>-3.1799999999999997</v>
      </c>
      <c r="L23" s="17">
        <f t="shared" si="2"/>
        <v>-2.9099999999999997</v>
      </c>
      <c r="M23" s="17">
        <f t="shared" si="2"/>
        <v>-2.6999999999999997</v>
      </c>
      <c r="N23" s="17">
        <f t="shared" si="2"/>
        <v>-2.5499999999999998</v>
      </c>
      <c r="O23" s="17">
        <f t="shared" si="2"/>
        <v>-2.4599999999999995</v>
      </c>
      <c r="P23" s="17">
        <f t="shared" si="3"/>
        <v>-2.4299999999999997</v>
      </c>
      <c r="Q23" s="17">
        <f t="shared" si="3"/>
        <v>-2.4599999999999995</v>
      </c>
      <c r="R23" s="17">
        <f t="shared" si="3"/>
        <v>-2.5499999999999998</v>
      </c>
      <c r="S23" s="17">
        <f t="shared" si="3"/>
        <v>-2.6999999999999997</v>
      </c>
      <c r="T23" s="17">
        <f t="shared" si="3"/>
        <v>-2.9099999999999997</v>
      </c>
      <c r="U23" s="17">
        <f t="shared" si="3"/>
        <v>-3.1799999999999997</v>
      </c>
      <c r="V23" s="17">
        <f t="shared" si="3"/>
        <v>-3.51</v>
      </c>
      <c r="W23" s="17">
        <f t="shared" si="3"/>
        <v>-3.8999999999999995</v>
      </c>
      <c r="X23" s="17">
        <f t="shared" si="3"/>
        <v>-4.3499999999999996</v>
      </c>
      <c r="Y23" s="17">
        <f t="shared" si="3"/>
        <v>-4.8599999999999994</v>
      </c>
      <c r="Z23" s="18">
        <f t="shared" si="3"/>
        <v>-5.43</v>
      </c>
    </row>
    <row r="24" spans="5:26" ht="18" customHeight="1" thickBot="1">
      <c r="E24" s="7">
        <v>-10</v>
      </c>
      <c r="F24" s="19">
        <f t="shared" si="2"/>
        <v>-6</v>
      </c>
      <c r="G24" s="20">
        <f t="shared" si="2"/>
        <v>-5.43</v>
      </c>
      <c r="H24" s="20">
        <f t="shared" si="2"/>
        <v>-4.92</v>
      </c>
      <c r="I24" s="20">
        <f t="shared" si="2"/>
        <v>-4.47</v>
      </c>
      <c r="J24" s="20">
        <f t="shared" si="2"/>
        <v>-4.08</v>
      </c>
      <c r="K24" s="20">
        <f t="shared" si="2"/>
        <v>-3.75</v>
      </c>
      <c r="L24" s="20">
        <f t="shared" si="2"/>
        <v>-3.48</v>
      </c>
      <c r="M24" s="20">
        <f t="shared" si="2"/>
        <v>-3.27</v>
      </c>
      <c r="N24" s="20">
        <f t="shared" si="2"/>
        <v>-3.12</v>
      </c>
      <c r="O24" s="20">
        <f t="shared" si="2"/>
        <v>-3.03</v>
      </c>
      <c r="P24" s="20">
        <f t="shared" si="3"/>
        <v>-3</v>
      </c>
      <c r="Q24" s="20">
        <f t="shared" si="3"/>
        <v>-3.03</v>
      </c>
      <c r="R24" s="20">
        <f t="shared" si="3"/>
        <v>-3.12</v>
      </c>
      <c r="S24" s="20">
        <f t="shared" si="3"/>
        <v>-3.27</v>
      </c>
      <c r="T24" s="20">
        <f t="shared" si="3"/>
        <v>-3.48</v>
      </c>
      <c r="U24" s="20">
        <f t="shared" si="3"/>
        <v>-3.75</v>
      </c>
      <c r="V24" s="20">
        <f t="shared" si="3"/>
        <v>-4.08</v>
      </c>
      <c r="W24" s="20">
        <f t="shared" si="3"/>
        <v>-4.47</v>
      </c>
      <c r="X24" s="20">
        <f t="shared" si="3"/>
        <v>-4.92</v>
      </c>
      <c r="Y24" s="20">
        <f t="shared" si="3"/>
        <v>-5.43</v>
      </c>
      <c r="Z24" s="21">
        <f t="shared" si="3"/>
        <v>-6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C16" sqref="C16"/>
    </sheetView>
  </sheetViews>
  <sheetFormatPr baseColWidth="12" defaultColWidth="5.33203125" defaultRowHeight="18" customHeight="1" x14ac:dyDescent="0"/>
  <cols>
    <col min="1" max="3" width="6.83203125" customWidth="1"/>
    <col min="4" max="4" width="2.1640625" customWidth="1"/>
  </cols>
  <sheetData>
    <row r="1" spans="1:26" ht="18" customHeight="1">
      <c r="A1" s="27" t="str">
        <f>"z = ax^2+bxy+cy^2 (a = "&amp;A4&amp;", b = "&amp;B4&amp;", c = "&amp;C4&amp;")"</f>
        <v>z = ax^2+bxy+cy^2 (a = -0.03, b = 0, c = 0.03)</v>
      </c>
      <c r="B1" s="26"/>
      <c r="C1" s="26"/>
    </row>
    <row r="2" spans="1:26" ht="9" customHeight="1" thickBot="1">
      <c r="A2" s="26"/>
      <c r="B2" s="26"/>
      <c r="C2" s="26"/>
    </row>
    <row r="3" spans="1:26" ht="18" customHeight="1" thickBot="1">
      <c r="A3" s="22" t="s">
        <v>1</v>
      </c>
      <c r="B3" s="23" t="s">
        <v>2</v>
      </c>
      <c r="C3" s="24" t="s">
        <v>3</v>
      </c>
      <c r="D3" s="9"/>
      <c r="E3" s="4" t="s">
        <v>0</v>
      </c>
      <c r="F3" s="1">
        <v>-10</v>
      </c>
      <c r="G3" s="2">
        <v>-9</v>
      </c>
      <c r="H3" s="2">
        <v>-8</v>
      </c>
      <c r="I3" s="2">
        <v>-7</v>
      </c>
      <c r="J3" s="2">
        <v>-6</v>
      </c>
      <c r="K3" s="2">
        <v>-5</v>
      </c>
      <c r="L3" s="2">
        <v>-4</v>
      </c>
      <c r="M3" s="2">
        <v>-3</v>
      </c>
      <c r="N3" s="2">
        <v>-2</v>
      </c>
      <c r="O3" s="2">
        <v>-1</v>
      </c>
      <c r="P3" s="2">
        <v>0</v>
      </c>
      <c r="Q3" s="2">
        <v>1</v>
      </c>
      <c r="R3" s="2">
        <v>2</v>
      </c>
      <c r="S3" s="2">
        <v>3</v>
      </c>
      <c r="T3" s="2">
        <v>4</v>
      </c>
      <c r="U3" s="2">
        <v>5</v>
      </c>
      <c r="V3" s="2">
        <v>6</v>
      </c>
      <c r="W3" s="2">
        <v>7</v>
      </c>
      <c r="X3" s="2">
        <v>8</v>
      </c>
      <c r="Y3" s="2">
        <v>9</v>
      </c>
      <c r="Z3" s="3">
        <v>10</v>
      </c>
    </row>
    <row r="4" spans="1:26" ht="18" customHeight="1" thickBot="1">
      <c r="A4" s="10">
        <v>-0.03</v>
      </c>
      <c r="B4" s="11">
        <v>0</v>
      </c>
      <c r="C4" s="12">
        <v>0.03</v>
      </c>
      <c r="D4" s="9"/>
      <c r="E4" s="5">
        <v>10</v>
      </c>
      <c r="F4" s="13">
        <f t="shared" ref="F4:O13" si="0">$A$4*F$3^2+$B$4*F$3*$E4+$C$4*$E4^2</f>
        <v>0</v>
      </c>
      <c r="G4" s="14">
        <f t="shared" si="0"/>
        <v>0.57000000000000028</v>
      </c>
      <c r="H4" s="14">
        <f t="shared" si="0"/>
        <v>1.08</v>
      </c>
      <c r="I4" s="14">
        <f t="shared" si="0"/>
        <v>1.53</v>
      </c>
      <c r="J4" s="14">
        <f t="shared" si="0"/>
        <v>1.92</v>
      </c>
      <c r="K4" s="14">
        <f t="shared" si="0"/>
        <v>2.25</v>
      </c>
      <c r="L4" s="14">
        <f t="shared" si="0"/>
        <v>2.52</v>
      </c>
      <c r="M4" s="14">
        <f t="shared" si="0"/>
        <v>2.73</v>
      </c>
      <c r="N4" s="14">
        <f t="shared" si="0"/>
        <v>2.88</v>
      </c>
      <c r="O4" s="14">
        <f t="shared" si="0"/>
        <v>2.97</v>
      </c>
      <c r="P4" s="14">
        <f t="shared" ref="P4:Z13" si="1">$A$4*P$3^2+$B$4*P$3*$E4+$C$4*$E4^2</f>
        <v>3</v>
      </c>
      <c r="Q4" s="14">
        <f t="shared" si="1"/>
        <v>2.97</v>
      </c>
      <c r="R4" s="14">
        <f t="shared" si="1"/>
        <v>2.88</v>
      </c>
      <c r="S4" s="14">
        <f t="shared" si="1"/>
        <v>2.73</v>
      </c>
      <c r="T4" s="14">
        <f t="shared" si="1"/>
        <v>2.52</v>
      </c>
      <c r="U4" s="14">
        <f t="shared" si="1"/>
        <v>2.25</v>
      </c>
      <c r="V4" s="14">
        <f t="shared" si="1"/>
        <v>1.92</v>
      </c>
      <c r="W4" s="14">
        <f t="shared" si="1"/>
        <v>1.53</v>
      </c>
      <c r="X4" s="14">
        <f t="shared" si="1"/>
        <v>1.08</v>
      </c>
      <c r="Y4" s="14">
        <f t="shared" si="1"/>
        <v>0.57000000000000028</v>
      </c>
      <c r="Z4" s="15">
        <f t="shared" si="1"/>
        <v>0</v>
      </c>
    </row>
    <row r="5" spans="1:26" ht="18" customHeight="1">
      <c r="E5" s="6">
        <v>9</v>
      </c>
      <c r="F5" s="16">
        <f t="shared" si="0"/>
        <v>-0.57000000000000028</v>
      </c>
      <c r="G5" s="17">
        <f t="shared" si="0"/>
        <v>0</v>
      </c>
      <c r="H5" s="17">
        <f t="shared" si="0"/>
        <v>0.50999999999999979</v>
      </c>
      <c r="I5" s="17">
        <f t="shared" si="0"/>
        <v>0.95999999999999974</v>
      </c>
      <c r="J5" s="17">
        <f t="shared" si="0"/>
        <v>1.3499999999999996</v>
      </c>
      <c r="K5" s="17">
        <f t="shared" si="0"/>
        <v>1.6799999999999997</v>
      </c>
      <c r="L5" s="17">
        <f t="shared" si="0"/>
        <v>1.9499999999999997</v>
      </c>
      <c r="M5" s="17">
        <f t="shared" si="0"/>
        <v>2.1599999999999997</v>
      </c>
      <c r="N5" s="17">
        <f t="shared" si="0"/>
        <v>2.3099999999999996</v>
      </c>
      <c r="O5" s="17">
        <f t="shared" si="0"/>
        <v>2.4</v>
      </c>
      <c r="P5" s="17">
        <f t="shared" si="1"/>
        <v>2.4299999999999997</v>
      </c>
      <c r="Q5" s="17">
        <f t="shared" si="1"/>
        <v>2.4</v>
      </c>
      <c r="R5" s="17">
        <f t="shared" si="1"/>
        <v>2.3099999999999996</v>
      </c>
      <c r="S5" s="17">
        <f t="shared" si="1"/>
        <v>2.1599999999999997</v>
      </c>
      <c r="T5" s="17">
        <f t="shared" si="1"/>
        <v>1.9499999999999997</v>
      </c>
      <c r="U5" s="17">
        <f t="shared" si="1"/>
        <v>1.6799999999999997</v>
      </c>
      <c r="V5" s="17">
        <f t="shared" si="1"/>
        <v>1.3499999999999996</v>
      </c>
      <c r="W5" s="17">
        <f t="shared" si="1"/>
        <v>0.95999999999999974</v>
      </c>
      <c r="X5" s="17">
        <f t="shared" si="1"/>
        <v>0.50999999999999979</v>
      </c>
      <c r="Y5" s="17">
        <f t="shared" si="1"/>
        <v>0</v>
      </c>
      <c r="Z5" s="18">
        <f t="shared" si="1"/>
        <v>-0.57000000000000028</v>
      </c>
    </row>
    <row r="6" spans="1:26" ht="18" customHeight="1">
      <c r="E6" s="6">
        <v>8</v>
      </c>
      <c r="F6" s="16">
        <f t="shared" si="0"/>
        <v>-1.08</v>
      </c>
      <c r="G6" s="17">
        <f t="shared" si="0"/>
        <v>-0.50999999999999979</v>
      </c>
      <c r="H6" s="17">
        <f t="shared" si="0"/>
        <v>0</v>
      </c>
      <c r="I6" s="17">
        <f t="shared" si="0"/>
        <v>0.44999999999999996</v>
      </c>
      <c r="J6" s="17">
        <f t="shared" si="0"/>
        <v>0.83999999999999986</v>
      </c>
      <c r="K6" s="17">
        <f t="shared" si="0"/>
        <v>1.17</v>
      </c>
      <c r="L6" s="17">
        <f t="shared" si="0"/>
        <v>1.44</v>
      </c>
      <c r="M6" s="17">
        <f t="shared" si="0"/>
        <v>1.65</v>
      </c>
      <c r="N6" s="17">
        <f t="shared" si="0"/>
        <v>1.7999999999999998</v>
      </c>
      <c r="O6" s="17">
        <f t="shared" si="0"/>
        <v>1.89</v>
      </c>
      <c r="P6" s="17">
        <f t="shared" si="1"/>
        <v>1.92</v>
      </c>
      <c r="Q6" s="17">
        <f t="shared" si="1"/>
        <v>1.89</v>
      </c>
      <c r="R6" s="17">
        <f t="shared" si="1"/>
        <v>1.7999999999999998</v>
      </c>
      <c r="S6" s="17">
        <f t="shared" si="1"/>
        <v>1.65</v>
      </c>
      <c r="T6" s="17">
        <f t="shared" si="1"/>
        <v>1.44</v>
      </c>
      <c r="U6" s="17">
        <f t="shared" si="1"/>
        <v>1.17</v>
      </c>
      <c r="V6" s="17">
        <f t="shared" si="1"/>
        <v>0.83999999999999986</v>
      </c>
      <c r="W6" s="17">
        <f t="shared" si="1"/>
        <v>0.44999999999999996</v>
      </c>
      <c r="X6" s="17">
        <f t="shared" si="1"/>
        <v>0</v>
      </c>
      <c r="Y6" s="17">
        <f t="shared" si="1"/>
        <v>-0.50999999999999979</v>
      </c>
      <c r="Z6" s="18">
        <f t="shared" si="1"/>
        <v>-1.08</v>
      </c>
    </row>
    <row r="7" spans="1:26" ht="18" customHeight="1">
      <c r="E7" s="6">
        <v>7</v>
      </c>
      <c r="F7" s="16">
        <f t="shared" si="0"/>
        <v>-1.53</v>
      </c>
      <c r="G7" s="17">
        <f t="shared" si="0"/>
        <v>-0.95999999999999974</v>
      </c>
      <c r="H7" s="17">
        <f t="shared" si="0"/>
        <v>-0.44999999999999996</v>
      </c>
      <c r="I7" s="17">
        <f t="shared" si="0"/>
        <v>0</v>
      </c>
      <c r="J7" s="17">
        <f t="shared" si="0"/>
        <v>0.3899999999999999</v>
      </c>
      <c r="K7" s="17">
        <f t="shared" si="0"/>
        <v>0.72</v>
      </c>
      <c r="L7" s="17">
        <f t="shared" si="0"/>
        <v>0.99</v>
      </c>
      <c r="M7" s="17">
        <f t="shared" si="0"/>
        <v>1.2</v>
      </c>
      <c r="N7" s="17">
        <f t="shared" si="0"/>
        <v>1.35</v>
      </c>
      <c r="O7" s="17">
        <f t="shared" si="0"/>
        <v>1.44</v>
      </c>
      <c r="P7" s="17">
        <f t="shared" si="1"/>
        <v>1.47</v>
      </c>
      <c r="Q7" s="17">
        <f t="shared" si="1"/>
        <v>1.44</v>
      </c>
      <c r="R7" s="17">
        <f t="shared" si="1"/>
        <v>1.35</v>
      </c>
      <c r="S7" s="17">
        <f t="shared" si="1"/>
        <v>1.2</v>
      </c>
      <c r="T7" s="17">
        <f t="shared" si="1"/>
        <v>0.99</v>
      </c>
      <c r="U7" s="17">
        <f t="shared" si="1"/>
        <v>0.72</v>
      </c>
      <c r="V7" s="17">
        <f t="shared" si="1"/>
        <v>0.3899999999999999</v>
      </c>
      <c r="W7" s="17">
        <f t="shared" si="1"/>
        <v>0</v>
      </c>
      <c r="X7" s="17">
        <f t="shared" si="1"/>
        <v>-0.44999999999999996</v>
      </c>
      <c r="Y7" s="17">
        <f t="shared" si="1"/>
        <v>-0.95999999999999974</v>
      </c>
      <c r="Z7" s="18">
        <f t="shared" si="1"/>
        <v>-1.53</v>
      </c>
    </row>
    <row r="8" spans="1:26" ht="18" customHeight="1">
      <c r="B8" s="8"/>
      <c r="E8" s="6">
        <v>6</v>
      </c>
      <c r="F8" s="16">
        <f t="shared" si="0"/>
        <v>-1.92</v>
      </c>
      <c r="G8" s="17">
        <f t="shared" si="0"/>
        <v>-1.3499999999999996</v>
      </c>
      <c r="H8" s="17">
        <f t="shared" si="0"/>
        <v>-0.83999999999999986</v>
      </c>
      <c r="I8" s="17">
        <f t="shared" si="0"/>
        <v>-0.3899999999999999</v>
      </c>
      <c r="J8" s="17">
        <f t="shared" si="0"/>
        <v>0</v>
      </c>
      <c r="K8" s="17">
        <f t="shared" si="0"/>
        <v>0.33000000000000007</v>
      </c>
      <c r="L8" s="17">
        <f t="shared" si="0"/>
        <v>0.60000000000000009</v>
      </c>
      <c r="M8" s="17">
        <f t="shared" si="0"/>
        <v>0.81</v>
      </c>
      <c r="N8" s="17">
        <f t="shared" si="0"/>
        <v>0.96000000000000008</v>
      </c>
      <c r="O8" s="17">
        <f t="shared" si="0"/>
        <v>1.05</v>
      </c>
      <c r="P8" s="17">
        <f t="shared" si="1"/>
        <v>1.08</v>
      </c>
      <c r="Q8" s="17">
        <f t="shared" si="1"/>
        <v>1.05</v>
      </c>
      <c r="R8" s="17">
        <f t="shared" si="1"/>
        <v>0.96000000000000008</v>
      </c>
      <c r="S8" s="17">
        <f t="shared" si="1"/>
        <v>0.81</v>
      </c>
      <c r="T8" s="17">
        <f t="shared" si="1"/>
        <v>0.60000000000000009</v>
      </c>
      <c r="U8" s="17">
        <f t="shared" si="1"/>
        <v>0.33000000000000007</v>
      </c>
      <c r="V8" s="17">
        <f t="shared" si="1"/>
        <v>0</v>
      </c>
      <c r="W8" s="17">
        <f t="shared" si="1"/>
        <v>-0.3899999999999999</v>
      </c>
      <c r="X8" s="17">
        <f t="shared" si="1"/>
        <v>-0.83999999999999986</v>
      </c>
      <c r="Y8" s="17">
        <f t="shared" si="1"/>
        <v>-1.3499999999999996</v>
      </c>
      <c r="Z8" s="18">
        <f t="shared" si="1"/>
        <v>-1.92</v>
      </c>
    </row>
    <row r="9" spans="1:26" ht="18" customHeight="1">
      <c r="E9" s="6">
        <v>5</v>
      </c>
      <c r="F9" s="16">
        <f t="shared" si="0"/>
        <v>-2.25</v>
      </c>
      <c r="G9" s="17">
        <f t="shared" si="0"/>
        <v>-1.6799999999999997</v>
      </c>
      <c r="H9" s="17">
        <f t="shared" si="0"/>
        <v>-1.17</v>
      </c>
      <c r="I9" s="17">
        <f t="shared" si="0"/>
        <v>-0.72</v>
      </c>
      <c r="J9" s="17">
        <f t="shared" si="0"/>
        <v>-0.33000000000000007</v>
      </c>
      <c r="K9" s="17">
        <f t="shared" si="0"/>
        <v>0</v>
      </c>
      <c r="L9" s="17">
        <f t="shared" si="0"/>
        <v>0.27</v>
      </c>
      <c r="M9" s="17">
        <f t="shared" si="0"/>
        <v>0.48</v>
      </c>
      <c r="N9" s="17">
        <f t="shared" si="0"/>
        <v>0.63</v>
      </c>
      <c r="O9" s="17">
        <f t="shared" si="0"/>
        <v>0.72</v>
      </c>
      <c r="P9" s="17">
        <f t="shared" si="1"/>
        <v>0.75</v>
      </c>
      <c r="Q9" s="17">
        <f t="shared" si="1"/>
        <v>0.72</v>
      </c>
      <c r="R9" s="17">
        <f t="shared" si="1"/>
        <v>0.63</v>
      </c>
      <c r="S9" s="17">
        <f t="shared" si="1"/>
        <v>0.48</v>
      </c>
      <c r="T9" s="17">
        <f t="shared" si="1"/>
        <v>0.27</v>
      </c>
      <c r="U9" s="17">
        <f t="shared" si="1"/>
        <v>0</v>
      </c>
      <c r="V9" s="17">
        <f t="shared" si="1"/>
        <v>-0.33000000000000007</v>
      </c>
      <c r="W9" s="17">
        <f t="shared" si="1"/>
        <v>-0.72</v>
      </c>
      <c r="X9" s="17">
        <f t="shared" si="1"/>
        <v>-1.17</v>
      </c>
      <c r="Y9" s="17">
        <f t="shared" si="1"/>
        <v>-1.6799999999999997</v>
      </c>
      <c r="Z9" s="18">
        <f t="shared" si="1"/>
        <v>-2.25</v>
      </c>
    </row>
    <row r="10" spans="1:26" ht="18" customHeight="1">
      <c r="A10" s="25"/>
      <c r="B10" s="25"/>
      <c r="C10" s="25"/>
      <c r="E10" s="6">
        <v>4</v>
      </c>
      <c r="F10" s="16">
        <f t="shared" si="0"/>
        <v>-2.52</v>
      </c>
      <c r="G10" s="17">
        <f t="shared" si="0"/>
        <v>-1.9499999999999997</v>
      </c>
      <c r="H10" s="17">
        <f t="shared" si="0"/>
        <v>-1.44</v>
      </c>
      <c r="I10" s="17">
        <f t="shared" si="0"/>
        <v>-0.99</v>
      </c>
      <c r="J10" s="17">
        <f t="shared" si="0"/>
        <v>-0.60000000000000009</v>
      </c>
      <c r="K10" s="17">
        <f t="shared" si="0"/>
        <v>-0.27</v>
      </c>
      <c r="L10" s="17">
        <f t="shared" si="0"/>
        <v>0</v>
      </c>
      <c r="M10" s="17">
        <f t="shared" si="0"/>
        <v>0.20999999999999996</v>
      </c>
      <c r="N10" s="17">
        <f t="shared" si="0"/>
        <v>0.36</v>
      </c>
      <c r="O10" s="17">
        <f t="shared" si="0"/>
        <v>0.44999999999999996</v>
      </c>
      <c r="P10" s="17">
        <f t="shared" si="1"/>
        <v>0.48</v>
      </c>
      <c r="Q10" s="17">
        <f t="shared" si="1"/>
        <v>0.44999999999999996</v>
      </c>
      <c r="R10" s="17">
        <f t="shared" si="1"/>
        <v>0.36</v>
      </c>
      <c r="S10" s="17">
        <f t="shared" si="1"/>
        <v>0.20999999999999996</v>
      </c>
      <c r="T10" s="17">
        <f t="shared" si="1"/>
        <v>0</v>
      </c>
      <c r="U10" s="17">
        <f t="shared" si="1"/>
        <v>-0.27</v>
      </c>
      <c r="V10" s="17">
        <f t="shared" si="1"/>
        <v>-0.60000000000000009</v>
      </c>
      <c r="W10" s="17">
        <f t="shared" si="1"/>
        <v>-0.99</v>
      </c>
      <c r="X10" s="17">
        <f t="shared" si="1"/>
        <v>-1.44</v>
      </c>
      <c r="Y10" s="17">
        <f t="shared" si="1"/>
        <v>-1.9499999999999997</v>
      </c>
      <c r="Z10" s="18">
        <f t="shared" si="1"/>
        <v>-2.52</v>
      </c>
    </row>
    <row r="11" spans="1:26" ht="18" customHeight="1">
      <c r="A11" s="25"/>
      <c r="B11" s="25"/>
      <c r="C11" s="25"/>
      <c r="E11" s="6">
        <v>3</v>
      </c>
      <c r="F11" s="16">
        <f t="shared" si="0"/>
        <v>-2.73</v>
      </c>
      <c r="G11" s="17">
        <f t="shared" si="0"/>
        <v>-2.1599999999999997</v>
      </c>
      <c r="H11" s="17">
        <f t="shared" si="0"/>
        <v>-1.65</v>
      </c>
      <c r="I11" s="17">
        <f t="shared" si="0"/>
        <v>-1.2</v>
      </c>
      <c r="J11" s="17">
        <f t="shared" si="0"/>
        <v>-0.81</v>
      </c>
      <c r="K11" s="17">
        <f t="shared" si="0"/>
        <v>-0.48</v>
      </c>
      <c r="L11" s="17">
        <f t="shared" si="0"/>
        <v>-0.20999999999999996</v>
      </c>
      <c r="M11" s="17">
        <f t="shared" si="0"/>
        <v>0</v>
      </c>
      <c r="N11" s="17">
        <f t="shared" si="0"/>
        <v>0.15000000000000002</v>
      </c>
      <c r="O11" s="17">
        <f t="shared" si="0"/>
        <v>0.24000000000000002</v>
      </c>
      <c r="P11" s="17">
        <f t="shared" si="1"/>
        <v>0.27</v>
      </c>
      <c r="Q11" s="17">
        <f t="shared" si="1"/>
        <v>0.24000000000000002</v>
      </c>
      <c r="R11" s="17">
        <f t="shared" si="1"/>
        <v>0.15000000000000002</v>
      </c>
      <c r="S11" s="17">
        <f t="shared" si="1"/>
        <v>0</v>
      </c>
      <c r="T11" s="17">
        <f t="shared" si="1"/>
        <v>-0.20999999999999996</v>
      </c>
      <c r="U11" s="17">
        <f t="shared" si="1"/>
        <v>-0.48</v>
      </c>
      <c r="V11" s="17">
        <f t="shared" si="1"/>
        <v>-0.81</v>
      </c>
      <c r="W11" s="17">
        <f t="shared" si="1"/>
        <v>-1.2</v>
      </c>
      <c r="X11" s="17">
        <f t="shared" si="1"/>
        <v>-1.65</v>
      </c>
      <c r="Y11" s="17">
        <f t="shared" si="1"/>
        <v>-2.1599999999999997</v>
      </c>
      <c r="Z11" s="18">
        <f t="shared" si="1"/>
        <v>-2.73</v>
      </c>
    </row>
    <row r="12" spans="1:26" ht="18" customHeight="1">
      <c r="E12" s="6">
        <v>2</v>
      </c>
      <c r="F12" s="16">
        <f t="shared" si="0"/>
        <v>-2.88</v>
      </c>
      <c r="G12" s="17">
        <f t="shared" si="0"/>
        <v>-2.3099999999999996</v>
      </c>
      <c r="H12" s="17">
        <f t="shared" si="0"/>
        <v>-1.7999999999999998</v>
      </c>
      <c r="I12" s="17">
        <f t="shared" si="0"/>
        <v>-1.35</v>
      </c>
      <c r="J12" s="17">
        <f t="shared" si="0"/>
        <v>-0.96000000000000008</v>
      </c>
      <c r="K12" s="17">
        <f t="shared" si="0"/>
        <v>-0.63</v>
      </c>
      <c r="L12" s="17">
        <f t="shared" si="0"/>
        <v>-0.36</v>
      </c>
      <c r="M12" s="17">
        <f t="shared" si="0"/>
        <v>-0.15000000000000002</v>
      </c>
      <c r="N12" s="17">
        <f t="shared" si="0"/>
        <v>0</v>
      </c>
      <c r="O12" s="17">
        <f t="shared" si="0"/>
        <v>0.09</v>
      </c>
      <c r="P12" s="17">
        <f t="shared" si="1"/>
        <v>0.12</v>
      </c>
      <c r="Q12" s="17">
        <f t="shared" si="1"/>
        <v>0.09</v>
      </c>
      <c r="R12" s="17">
        <f t="shared" si="1"/>
        <v>0</v>
      </c>
      <c r="S12" s="17">
        <f t="shared" si="1"/>
        <v>-0.15000000000000002</v>
      </c>
      <c r="T12" s="17">
        <f t="shared" si="1"/>
        <v>-0.36</v>
      </c>
      <c r="U12" s="17">
        <f t="shared" si="1"/>
        <v>-0.63</v>
      </c>
      <c r="V12" s="17">
        <f t="shared" si="1"/>
        <v>-0.96000000000000008</v>
      </c>
      <c r="W12" s="17">
        <f t="shared" si="1"/>
        <v>-1.35</v>
      </c>
      <c r="X12" s="17">
        <f t="shared" si="1"/>
        <v>-1.7999999999999998</v>
      </c>
      <c r="Y12" s="17">
        <f t="shared" si="1"/>
        <v>-2.3099999999999996</v>
      </c>
      <c r="Z12" s="18">
        <f t="shared" si="1"/>
        <v>-2.88</v>
      </c>
    </row>
    <row r="13" spans="1:26" ht="18" customHeight="1">
      <c r="E13" s="6">
        <v>1</v>
      </c>
      <c r="F13" s="16">
        <f t="shared" si="0"/>
        <v>-2.97</v>
      </c>
      <c r="G13" s="17">
        <f t="shared" si="0"/>
        <v>-2.4</v>
      </c>
      <c r="H13" s="17">
        <f t="shared" si="0"/>
        <v>-1.89</v>
      </c>
      <c r="I13" s="17">
        <f t="shared" si="0"/>
        <v>-1.44</v>
      </c>
      <c r="J13" s="17">
        <f t="shared" si="0"/>
        <v>-1.05</v>
      </c>
      <c r="K13" s="17">
        <f t="shared" si="0"/>
        <v>-0.72</v>
      </c>
      <c r="L13" s="17">
        <f t="shared" si="0"/>
        <v>-0.44999999999999996</v>
      </c>
      <c r="M13" s="17">
        <f t="shared" si="0"/>
        <v>-0.24000000000000002</v>
      </c>
      <c r="N13" s="17">
        <f t="shared" si="0"/>
        <v>-0.09</v>
      </c>
      <c r="O13" s="17">
        <f t="shared" si="0"/>
        <v>0</v>
      </c>
      <c r="P13" s="17">
        <f t="shared" si="1"/>
        <v>0.03</v>
      </c>
      <c r="Q13" s="17">
        <f t="shared" si="1"/>
        <v>0</v>
      </c>
      <c r="R13" s="17">
        <f t="shared" si="1"/>
        <v>-0.09</v>
      </c>
      <c r="S13" s="17">
        <f t="shared" si="1"/>
        <v>-0.24000000000000002</v>
      </c>
      <c r="T13" s="17">
        <f t="shared" si="1"/>
        <v>-0.44999999999999996</v>
      </c>
      <c r="U13" s="17">
        <f t="shared" si="1"/>
        <v>-0.72</v>
      </c>
      <c r="V13" s="17">
        <f t="shared" si="1"/>
        <v>-1.05</v>
      </c>
      <c r="W13" s="17">
        <f t="shared" si="1"/>
        <v>-1.44</v>
      </c>
      <c r="X13" s="17">
        <f t="shared" si="1"/>
        <v>-1.89</v>
      </c>
      <c r="Y13" s="17">
        <f t="shared" si="1"/>
        <v>-2.4</v>
      </c>
      <c r="Z13" s="18">
        <f t="shared" si="1"/>
        <v>-2.97</v>
      </c>
    </row>
    <row r="14" spans="1:26" ht="18" customHeight="1">
      <c r="E14" s="6">
        <v>0</v>
      </c>
      <c r="F14" s="16">
        <f t="shared" ref="F14:O24" si="2">$A$4*F$3^2+$B$4*F$3*$E14+$C$4*$E14^2</f>
        <v>-3</v>
      </c>
      <c r="G14" s="17">
        <f t="shared" si="2"/>
        <v>-2.4299999999999997</v>
      </c>
      <c r="H14" s="17">
        <f t="shared" si="2"/>
        <v>-1.92</v>
      </c>
      <c r="I14" s="17">
        <f t="shared" si="2"/>
        <v>-1.47</v>
      </c>
      <c r="J14" s="17">
        <f t="shared" si="2"/>
        <v>-1.08</v>
      </c>
      <c r="K14" s="17">
        <f t="shared" si="2"/>
        <v>-0.75</v>
      </c>
      <c r="L14" s="17">
        <f t="shared" si="2"/>
        <v>-0.48</v>
      </c>
      <c r="M14" s="17">
        <f t="shared" si="2"/>
        <v>-0.27</v>
      </c>
      <c r="N14" s="17">
        <f t="shared" si="2"/>
        <v>-0.12</v>
      </c>
      <c r="O14" s="17">
        <f t="shared" si="2"/>
        <v>-0.03</v>
      </c>
      <c r="P14" s="17">
        <f t="shared" ref="P14:Z24" si="3">$A$4*P$3^2+$B$4*P$3*$E14+$C$4*$E14^2</f>
        <v>0</v>
      </c>
      <c r="Q14" s="17">
        <f t="shared" si="3"/>
        <v>-0.03</v>
      </c>
      <c r="R14" s="17">
        <f t="shared" si="3"/>
        <v>-0.12</v>
      </c>
      <c r="S14" s="17">
        <f t="shared" si="3"/>
        <v>-0.27</v>
      </c>
      <c r="T14" s="17">
        <f t="shared" si="3"/>
        <v>-0.48</v>
      </c>
      <c r="U14" s="17">
        <f t="shared" si="3"/>
        <v>-0.75</v>
      </c>
      <c r="V14" s="17">
        <f t="shared" si="3"/>
        <v>-1.08</v>
      </c>
      <c r="W14" s="17">
        <f t="shared" si="3"/>
        <v>-1.47</v>
      </c>
      <c r="X14" s="17">
        <f t="shared" si="3"/>
        <v>-1.92</v>
      </c>
      <c r="Y14" s="17">
        <f t="shared" si="3"/>
        <v>-2.4299999999999997</v>
      </c>
      <c r="Z14" s="18">
        <f t="shared" si="3"/>
        <v>-3</v>
      </c>
    </row>
    <row r="15" spans="1:26" ht="18" customHeight="1">
      <c r="E15" s="6">
        <v>-1</v>
      </c>
      <c r="F15" s="16">
        <f t="shared" si="2"/>
        <v>-2.97</v>
      </c>
      <c r="G15" s="17">
        <f t="shared" si="2"/>
        <v>-2.4</v>
      </c>
      <c r="H15" s="17">
        <f t="shared" si="2"/>
        <v>-1.89</v>
      </c>
      <c r="I15" s="17">
        <f t="shared" si="2"/>
        <v>-1.44</v>
      </c>
      <c r="J15" s="17">
        <f t="shared" si="2"/>
        <v>-1.05</v>
      </c>
      <c r="K15" s="17">
        <f t="shared" si="2"/>
        <v>-0.72</v>
      </c>
      <c r="L15" s="17">
        <f t="shared" si="2"/>
        <v>-0.44999999999999996</v>
      </c>
      <c r="M15" s="17">
        <f t="shared" si="2"/>
        <v>-0.24000000000000002</v>
      </c>
      <c r="N15" s="17">
        <f t="shared" si="2"/>
        <v>-0.09</v>
      </c>
      <c r="O15" s="17">
        <f t="shared" si="2"/>
        <v>0</v>
      </c>
      <c r="P15" s="17">
        <f t="shared" si="3"/>
        <v>0.03</v>
      </c>
      <c r="Q15" s="17">
        <f t="shared" si="3"/>
        <v>0</v>
      </c>
      <c r="R15" s="17">
        <f t="shared" si="3"/>
        <v>-0.09</v>
      </c>
      <c r="S15" s="17">
        <f t="shared" si="3"/>
        <v>-0.24000000000000002</v>
      </c>
      <c r="T15" s="17">
        <f t="shared" si="3"/>
        <v>-0.44999999999999996</v>
      </c>
      <c r="U15" s="17">
        <f t="shared" si="3"/>
        <v>-0.72</v>
      </c>
      <c r="V15" s="17">
        <f t="shared" si="3"/>
        <v>-1.05</v>
      </c>
      <c r="W15" s="17">
        <f t="shared" si="3"/>
        <v>-1.44</v>
      </c>
      <c r="X15" s="17">
        <f t="shared" si="3"/>
        <v>-1.89</v>
      </c>
      <c r="Y15" s="17">
        <f t="shared" si="3"/>
        <v>-2.4</v>
      </c>
      <c r="Z15" s="18">
        <f t="shared" si="3"/>
        <v>-2.97</v>
      </c>
    </row>
    <row r="16" spans="1:26" ht="18" customHeight="1">
      <c r="E16" s="6">
        <v>-2</v>
      </c>
      <c r="F16" s="16">
        <f t="shared" si="2"/>
        <v>-2.88</v>
      </c>
      <c r="G16" s="17">
        <f t="shared" si="2"/>
        <v>-2.3099999999999996</v>
      </c>
      <c r="H16" s="17">
        <f t="shared" si="2"/>
        <v>-1.7999999999999998</v>
      </c>
      <c r="I16" s="17">
        <f t="shared" si="2"/>
        <v>-1.35</v>
      </c>
      <c r="J16" s="17">
        <f t="shared" si="2"/>
        <v>-0.96000000000000008</v>
      </c>
      <c r="K16" s="17">
        <f t="shared" si="2"/>
        <v>-0.63</v>
      </c>
      <c r="L16" s="17">
        <f t="shared" si="2"/>
        <v>-0.36</v>
      </c>
      <c r="M16" s="17">
        <f t="shared" si="2"/>
        <v>-0.15000000000000002</v>
      </c>
      <c r="N16" s="17">
        <f t="shared" si="2"/>
        <v>0</v>
      </c>
      <c r="O16" s="17">
        <f t="shared" si="2"/>
        <v>0.09</v>
      </c>
      <c r="P16" s="17">
        <f t="shared" si="3"/>
        <v>0.12</v>
      </c>
      <c r="Q16" s="17">
        <f t="shared" si="3"/>
        <v>0.09</v>
      </c>
      <c r="R16" s="17">
        <f t="shared" si="3"/>
        <v>0</v>
      </c>
      <c r="S16" s="17">
        <f t="shared" si="3"/>
        <v>-0.15000000000000002</v>
      </c>
      <c r="T16" s="17">
        <f t="shared" si="3"/>
        <v>-0.36</v>
      </c>
      <c r="U16" s="17">
        <f t="shared" si="3"/>
        <v>-0.63</v>
      </c>
      <c r="V16" s="17">
        <f t="shared" si="3"/>
        <v>-0.96000000000000008</v>
      </c>
      <c r="W16" s="17">
        <f t="shared" si="3"/>
        <v>-1.35</v>
      </c>
      <c r="X16" s="17">
        <f t="shared" si="3"/>
        <v>-1.7999999999999998</v>
      </c>
      <c r="Y16" s="17">
        <f t="shared" si="3"/>
        <v>-2.3099999999999996</v>
      </c>
      <c r="Z16" s="18">
        <f t="shared" si="3"/>
        <v>-2.88</v>
      </c>
    </row>
    <row r="17" spans="5:26" ht="18" customHeight="1">
      <c r="E17" s="6">
        <v>-3</v>
      </c>
      <c r="F17" s="16">
        <f t="shared" si="2"/>
        <v>-2.73</v>
      </c>
      <c r="G17" s="17">
        <f t="shared" si="2"/>
        <v>-2.1599999999999997</v>
      </c>
      <c r="H17" s="17">
        <f t="shared" si="2"/>
        <v>-1.65</v>
      </c>
      <c r="I17" s="17">
        <f t="shared" si="2"/>
        <v>-1.2</v>
      </c>
      <c r="J17" s="17">
        <f t="shared" si="2"/>
        <v>-0.81</v>
      </c>
      <c r="K17" s="17">
        <f t="shared" si="2"/>
        <v>-0.48</v>
      </c>
      <c r="L17" s="17">
        <f t="shared" si="2"/>
        <v>-0.20999999999999996</v>
      </c>
      <c r="M17" s="17">
        <f t="shared" si="2"/>
        <v>0</v>
      </c>
      <c r="N17" s="17">
        <f t="shared" si="2"/>
        <v>0.15000000000000002</v>
      </c>
      <c r="O17" s="17">
        <f t="shared" si="2"/>
        <v>0.24000000000000002</v>
      </c>
      <c r="P17" s="17">
        <f t="shared" si="3"/>
        <v>0.27</v>
      </c>
      <c r="Q17" s="17">
        <f t="shared" si="3"/>
        <v>0.24000000000000002</v>
      </c>
      <c r="R17" s="17">
        <f t="shared" si="3"/>
        <v>0.15000000000000002</v>
      </c>
      <c r="S17" s="17">
        <f t="shared" si="3"/>
        <v>0</v>
      </c>
      <c r="T17" s="17">
        <f t="shared" si="3"/>
        <v>-0.20999999999999996</v>
      </c>
      <c r="U17" s="17">
        <f t="shared" si="3"/>
        <v>-0.48</v>
      </c>
      <c r="V17" s="17">
        <f t="shared" si="3"/>
        <v>-0.81</v>
      </c>
      <c r="W17" s="17">
        <f t="shared" si="3"/>
        <v>-1.2</v>
      </c>
      <c r="X17" s="17">
        <f t="shared" si="3"/>
        <v>-1.65</v>
      </c>
      <c r="Y17" s="17">
        <f t="shared" si="3"/>
        <v>-2.1599999999999997</v>
      </c>
      <c r="Z17" s="18">
        <f t="shared" si="3"/>
        <v>-2.73</v>
      </c>
    </row>
    <row r="18" spans="5:26" ht="18" customHeight="1">
      <c r="E18" s="6">
        <v>-4</v>
      </c>
      <c r="F18" s="16">
        <f t="shared" si="2"/>
        <v>-2.52</v>
      </c>
      <c r="G18" s="17">
        <f t="shared" si="2"/>
        <v>-1.9499999999999997</v>
      </c>
      <c r="H18" s="17">
        <f t="shared" si="2"/>
        <v>-1.44</v>
      </c>
      <c r="I18" s="17">
        <f t="shared" si="2"/>
        <v>-0.99</v>
      </c>
      <c r="J18" s="17">
        <f t="shared" si="2"/>
        <v>-0.60000000000000009</v>
      </c>
      <c r="K18" s="17">
        <f t="shared" si="2"/>
        <v>-0.27</v>
      </c>
      <c r="L18" s="17">
        <f t="shared" si="2"/>
        <v>0</v>
      </c>
      <c r="M18" s="17">
        <f t="shared" si="2"/>
        <v>0.20999999999999996</v>
      </c>
      <c r="N18" s="17">
        <f t="shared" si="2"/>
        <v>0.36</v>
      </c>
      <c r="O18" s="17">
        <f t="shared" si="2"/>
        <v>0.44999999999999996</v>
      </c>
      <c r="P18" s="17">
        <f t="shared" si="3"/>
        <v>0.48</v>
      </c>
      <c r="Q18" s="17">
        <f t="shared" si="3"/>
        <v>0.44999999999999996</v>
      </c>
      <c r="R18" s="17">
        <f t="shared" si="3"/>
        <v>0.36</v>
      </c>
      <c r="S18" s="17">
        <f t="shared" si="3"/>
        <v>0.20999999999999996</v>
      </c>
      <c r="T18" s="17">
        <f t="shared" si="3"/>
        <v>0</v>
      </c>
      <c r="U18" s="17">
        <f t="shared" si="3"/>
        <v>-0.27</v>
      </c>
      <c r="V18" s="17">
        <f t="shared" si="3"/>
        <v>-0.60000000000000009</v>
      </c>
      <c r="W18" s="17">
        <f t="shared" si="3"/>
        <v>-0.99</v>
      </c>
      <c r="X18" s="17">
        <f t="shared" si="3"/>
        <v>-1.44</v>
      </c>
      <c r="Y18" s="17">
        <f t="shared" si="3"/>
        <v>-1.9499999999999997</v>
      </c>
      <c r="Z18" s="18">
        <f t="shared" si="3"/>
        <v>-2.52</v>
      </c>
    </row>
    <row r="19" spans="5:26" ht="18" customHeight="1">
      <c r="E19" s="6">
        <v>-5</v>
      </c>
      <c r="F19" s="16">
        <f t="shared" si="2"/>
        <v>-2.25</v>
      </c>
      <c r="G19" s="17">
        <f t="shared" si="2"/>
        <v>-1.6799999999999997</v>
      </c>
      <c r="H19" s="17">
        <f t="shared" si="2"/>
        <v>-1.17</v>
      </c>
      <c r="I19" s="17">
        <f t="shared" si="2"/>
        <v>-0.72</v>
      </c>
      <c r="J19" s="17">
        <f t="shared" si="2"/>
        <v>-0.33000000000000007</v>
      </c>
      <c r="K19" s="17">
        <f t="shared" si="2"/>
        <v>0</v>
      </c>
      <c r="L19" s="17">
        <f t="shared" si="2"/>
        <v>0.27</v>
      </c>
      <c r="M19" s="17">
        <f t="shared" si="2"/>
        <v>0.48</v>
      </c>
      <c r="N19" s="17">
        <f t="shared" si="2"/>
        <v>0.63</v>
      </c>
      <c r="O19" s="17">
        <f t="shared" si="2"/>
        <v>0.72</v>
      </c>
      <c r="P19" s="17">
        <f t="shared" si="3"/>
        <v>0.75</v>
      </c>
      <c r="Q19" s="17">
        <f t="shared" si="3"/>
        <v>0.72</v>
      </c>
      <c r="R19" s="17">
        <f t="shared" si="3"/>
        <v>0.63</v>
      </c>
      <c r="S19" s="17">
        <f t="shared" si="3"/>
        <v>0.48</v>
      </c>
      <c r="T19" s="17">
        <f t="shared" si="3"/>
        <v>0.27</v>
      </c>
      <c r="U19" s="17">
        <f t="shared" si="3"/>
        <v>0</v>
      </c>
      <c r="V19" s="17">
        <f t="shared" si="3"/>
        <v>-0.33000000000000007</v>
      </c>
      <c r="W19" s="17">
        <f t="shared" si="3"/>
        <v>-0.72</v>
      </c>
      <c r="X19" s="17">
        <f t="shared" si="3"/>
        <v>-1.17</v>
      </c>
      <c r="Y19" s="17">
        <f t="shared" si="3"/>
        <v>-1.6799999999999997</v>
      </c>
      <c r="Z19" s="18">
        <f t="shared" si="3"/>
        <v>-2.25</v>
      </c>
    </row>
    <row r="20" spans="5:26" ht="18" customHeight="1">
      <c r="E20" s="6">
        <v>-6</v>
      </c>
      <c r="F20" s="16">
        <f t="shared" si="2"/>
        <v>-1.92</v>
      </c>
      <c r="G20" s="17">
        <f t="shared" si="2"/>
        <v>-1.3499999999999996</v>
      </c>
      <c r="H20" s="17">
        <f t="shared" si="2"/>
        <v>-0.83999999999999986</v>
      </c>
      <c r="I20" s="17">
        <f t="shared" si="2"/>
        <v>-0.3899999999999999</v>
      </c>
      <c r="J20" s="17">
        <f t="shared" si="2"/>
        <v>0</v>
      </c>
      <c r="K20" s="17">
        <f t="shared" si="2"/>
        <v>0.33000000000000007</v>
      </c>
      <c r="L20" s="17">
        <f t="shared" si="2"/>
        <v>0.60000000000000009</v>
      </c>
      <c r="M20" s="17">
        <f t="shared" si="2"/>
        <v>0.81</v>
      </c>
      <c r="N20" s="17">
        <f t="shared" si="2"/>
        <v>0.96000000000000008</v>
      </c>
      <c r="O20" s="17">
        <f t="shared" si="2"/>
        <v>1.05</v>
      </c>
      <c r="P20" s="17">
        <f t="shared" si="3"/>
        <v>1.08</v>
      </c>
      <c r="Q20" s="17">
        <f t="shared" si="3"/>
        <v>1.05</v>
      </c>
      <c r="R20" s="17">
        <f t="shared" si="3"/>
        <v>0.96000000000000008</v>
      </c>
      <c r="S20" s="17">
        <f t="shared" si="3"/>
        <v>0.81</v>
      </c>
      <c r="T20" s="17">
        <f t="shared" si="3"/>
        <v>0.60000000000000009</v>
      </c>
      <c r="U20" s="17">
        <f t="shared" si="3"/>
        <v>0.33000000000000007</v>
      </c>
      <c r="V20" s="17">
        <f t="shared" si="3"/>
        <v>0</v>
      </c>
      <c r="W20" s="17">
        <f t="shared" si="3"/>
        <v>-0.3899999999999999</v>
      </c>
      <c r="X20" s="17">
        <f t="shared" si="3"/>
        <v>-0.83999999999999986</v>
      </c>
      <c r="Y20" s="17">
        <f t="shared" si="3"/>
        <v>-1.3499999999999996</v>
      </c>
      <c r="Z20" s="18">
        <f t="shared" si="3"/>
        <v>-1.92</v>
      </c>
    </row>
    <row r="21" spans="5:26" ht="18" customHeight="1">
      <c r="E21" s="6">
        <v>-7</v>
      </c>
      <c r="F21" s="16">
        <f t="shared" si="2"/>
        <v>-1.53</v>
      </c>
      <c r="G21" s="17">
        <f t="shared" si="2"/>
        <v>-0.95999999999999974</v>
      </c>
      <c r="H21" s="17">
        <f t="shared" si="2"/>
        <v>-0.44999999999999996</v>
      </c>
      <c r="I21" s="17">
        <f t="shared" si="2"/>
        <v>0</v>
      </c>
      <c r="J21" s="17">
        <f t="shared" si="2"/>
        <v>0.3899999999999999</v>
      </c>
      <c r="K21" s="17">
        <f t="shared" si="2"/>
        <v>0.72</v>
      </c>
      <c r="L21" s="17">
        <f t="shared" si="2"/>
        <v>0.99</v>
      </c>
      <c r="M21" s="17">
        <f t="shared" si="2"/>
        <v>1.2</v>
      </c>
      <c r="N21" s="17">
        <f t="shared" si="2"/>
        <v>1.35</v>
      </c>
      <c r="O21" s="17">
        <f t="shared" si="2"/>
        <v>1.44</v>
      </c>
      <c r="P21" s="17">
        <f t="shared" si="3"/>
        <v>1.47</v>
      </c>
      <c r="Q21" s="17">
        <f t="shared" si="3"/>
        <v>1.44</v>
      </c>
      <c r="R21" s="17">
        <f t="shared" si="3"/>
        <v>1.35</v>
      </c>
      <c r="S21" s="17">
        <f t="shared" si="3"/>
        <v>1.2</v>
      </c>
      <c r="T21" s="17">
        <f t="shared" si="3"/>
        <v>0.99</v>
      </c>
      <c r="U21" s="17">
        <f t="shared" si="3"/>
        <v>0.72</v>
      </c>
      <c r="V21" s="17">
        <f t="shared" si="3"/>
        <v>0.3899999999999999</v>
      </c>
      <c r="W21" s="17">
        <f t="shared" si="3"/>
        <v>0</v>
      </c>
      <c r="X21" s="17">
        <f t="shared" si="3"/>
        <v>-0.44999999999999996</v>
      </c>
      <c r="Y21" s="17">
        <f t="shared" si="3"/>
        <v>-0.95999999999999974</v>
      </c>
      <c r="Z21" s="18">
        <f t="shared" si="3"/>
        <v>-1.53</v>
      </c>
    </row>
    <row r="22" spans="5:26" ht="18" customHeight="1">
      <c r="E22" s="6">
        <v>-8</v>
      </c>
      <c r="F22" s="16">
        <f t="shared" si="2"/>
        <v>-1.08</v>
      </c>
      <c r="G22" s="17">
        <f t="shared" si="2"/>
        <v>-0.50999999999999979</v>
      </c>
      <c r="H22" s="17">
        <f t="shared" si="2"/>
        <v>0</v>
      </c>
      <c r="I22" s="17">
        <f t="shared" si="2"/>
        <v>0.44999999999999996</v>
      </c>
      <c r="J22" s="17">
        <f t="shared" si="2"/>
        <v>0.83999999999999986</v>
      </c>
      <c r="K22" s="17">
        <f t="shared" si="2"/>
        <v>1.17</v>
      </c>
      <c r="L22" s="17">
        <f t="shared" si="2"/>
        <v>1.44</v>
      </c>
      <c r="M22" s="17">
        <f t="shared" si="2"/>
        <v>1.65</v>
      </c>
      <c r="N22" s="17">
        <f t="shared" si="2"/>
        <v>1.7999999999999998</v>
      </c>
      <c r="O22" s="17">
        <f t="shared" si="2"/>
        <v>1.89</v>
      </c>
      <c r="P22" s="17">
        <f t="shared" si="3"/>
        <v>1.92</v>
      </c>
      <c r="Q22" s="17">
        <f t="shared" si="3"/>
        <v>1.89</v>
      </c>
      <c r="R22" s="17">
        <f t="shared" si="3"/>
        <v>1.7999999999999998</v>
      </c>
      <c r="S22" s="17">
        <f t="shared" si="3"/>
        <v>1.65</v>
      </c>
      <c r="T22" s="17">
        <f t="shared" si="3"/>
        <v>1.44</v>
      </c>
      <c r="U22" s="17">
        <f t="shared" si="3"/>
        <v>1.17</v>
      </c>
      <c r="V22" s="17">
        <f t="shared" si="3"/>
        <v>0.83999999999999986</v>
      </c>
      <c r="W22" s="17">
        <f t="shared" si="3"/>
        <v>0.44999999999999996</v>
      </c>
      <c r="X22" s="17">
        <f t="shared" si="3"/>
        <v>0</v>
      </c>
      <c r="Y22" s="17">
        <f t="shared" si="3"/>
        <v>-0.50999999999999979</v>
      </c>
      <c r="Z22" s="18">
        <f t="shared" si="3"/>
        <v>-1.08</v>
      </c>
    </row>
    <row r="23" spans="5:26" ht="18" customHeight="1">
      <c r="E23" s="6">
        <v>-9</v>
      </c>
      <c r="F23" s="16">
        <f t="shared" si="2"/>
        <v>-0.57000000000000028</v>
      </c>
      <c r="G23" s="17">
        <f t="shared" si="2"/>
        <v>0</v>
      </c>
      <c r="H23" s="17">
        <f t="shared" si="2"/>
        <v>0.50999999999999979</v>
      </c>
      <c r="I23" s="17">
        <f t="shared" si="2"/>
        <v>0.95999999999999974</v>
      </c>
      <c r="J23" s="17">
        <f t="shared" si="2"/>
        <v>1.3499999999999996</v>
      </c>
      <c r="K23" s="17">
        <f t="shared" si="2"/>
        <v>1.6799999999999997</v>
      </c>
      <c r="L23" s="17">
        <f t="shared" si="2"/>
        <v>1.9499999999999997</v>
      </c>
      <c r="M23" s="17">
        <f t="shared" si="2"/>
        <v>2.1599999999999997</v>
      </c>
      <c r="N23" s="17">
        <f t="shared" si="2"/>
        <v>2.3099999999999996</v>
      </c>
      <c r="O23" s="17">
        <f t="shared" si="2"/>
        <v>2.4</v>
      </c>
      <c r="P23" s="17">
        <f t="shared" si="3"/>
        <v>2.4299999999999997</v>
      </c>
      <c r="Q23" s="17">
        <f t="shared" si="3"/>
        <v>2.4</v>
      </c>
      <c r="R23" s="17">
        <f t="shared" si="3"/>
        <v>2.3099999999999996</v>
      </c>
      <c r="S23" s="17">
        <f t="shared" si="3"/>
        <v>2.1599999999999997</v>
      </c>
      <c r="T23" s="17">
        <f t="shared" si="3"/>
        <v>1.9499999999999997</v>
      </c>
      <c r="U23" s="17">
        <f t="shared" si="3"/>
        <v>1.6799999999999997</v>
      </c>
      <c r="V23" s="17">
        <f t="shared" si="3"/>
        <v>1.3499999999999996</v>
      </c>
      <c r="W23" s="17">
        <f t="shared" si="3"/>
        <v>0.95999999999999974</v>
      </c>
      <c r="X23" s="17">
        <f t="shared" si="3"/>
        <v>0.50999999999999979</v>
      </c>
      <c r="Y23" s="17">
        <f t="shared" si="3"/>
        <v>0</v>
      </c>
      <c r="Z23" s="18">
        <f t="shared" si="3"/>
        <v>-0.57000000000000028</v>
      </c>
    </row>
    <row r="24" spans="5:26" ht="18" customHeight="1" thickBot="1">
      <c r="E24" s="7">
        <v>-10</v>
      </c>
      <c r="F24" s="19">
        <f t="shared" si="2"/>
        <v>0</v>
      </c>
      <c r="G24" s="20">
        <f t="shared" si="2"/>
        <v>0.57000000000000028</v>
      </c>
      <c r="H24" s="20">
        <f t="shared" si="2"/>
        <v>1.08</v>
      </c>
      <c r="I24" s="20">
        <f t="shared" si="2"/>
        <v>1.53</v>
      </c>
      <c r="J24" s="20">
        <f t="shared" si="2"/>
        <v>1.92</v>
      </c>
      <c r="K24" s="20">
        <f t="shared" si="2"/>
        <v>2.25</v>
      </c>
      <c r="L24" s="20">
        <f t="shared" si="2"/>
        <v>2.52</v>
      </c>
      <c r="M24" s="20">
        <f t="shared" si="2"/>
        <v>2.73</v>
      </c>
      <c r="N24" s="20">
        <f t="shared" si="2"/>
        <v>2.88</v>
      </c>
      <c r="O24" s="20">
        <f t="shared" si="2"/>
        <v>2.97</v>
      </c>
      <c r="P24" s="20">
        <f t="shared" si="3"/>
        <v>3</v>
      </c>
      <c r="Q24" s="20">
        <f t="shared" si="3"/>
        <v>2.97</v>
      </c>
      <c r="R24" s="20">
        <f t="shared" si="3"/>
        <v>2.88</v>
      </c>
      <c r="S24" s="20">
        <f t="shared" si="3"/>
        <v>2.73</v>
      </c>
      <c r="T24" s="20">
        <f t="shared" si="3"/>
        <v>2.52</v>
      </c>
      <c r="U24" s="20">
        <f t="shared" si="3"/>
        <v>2.25</v>
      </c>
      <c r="V24" s="20">
        <f t="shared" si="3"/>
        <v>1.92</v>
      </c>
      <c r="W24" s="20">
        <f t="shared" si="3"/>
        <v>1.53</v>
      </c>
      <c r="X24" s="20">
        <f t="shared" si="3"/>
        <v>1.08</v>
      </c>
      <c r="Y24" s="20">
        <f t="shared" si="3"/>
        <v>0.57000000000000028</v>
      </c>
      <c r="Z24" s="21">
        <f t="shared" si="3"/>
        <v>0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B43" sqref="B43"/>
    </sheetView>
  </sheetViews>
  <sheetFormatPr baseColWidth="12" defaultColWidth="5.33203125" defaultRowHeight="18" customHeight="1" x14ac:dyDescent="0"/>
  <cols>
    <col min="1" max="3" width="6.83203125" customWidth="1"/>
    <col min="4" max="4" width="2.1640625" customWidth="1"/>
  </cols>
  <sheetData>
    <row r="1" spans="1:26" ht="18" customHeight="1">
      <c r="A1" s="27" t="str">
        <f>"z = ax^2+bxy+cy^2 (a = "&amp;A4&amp;", b = "&amp;B4&amp;", c = "&amp;C4&amp;")"</f>
        <v>z = ax^2+bxy+cy^2 (a = 0, b = -0.06, c = 0)</v>
      </c>
      <c r="B1" s="26"/>
      <c r="C1" s="26"/>
    </row>
    <row r="2" spans="1:26" ht="9" customHeight="1" thickBot="1">
      <c r="A2" s="26"/>
      <c r="B2" s="26"/>
      <c r="C2" s="26"/>
    </row>
    <row r="3" spans="1:26" ht="18" customHeight="1" thickBot="1">
      <c r="A3" s="22" t="s">
        <v>1</v>
      </c>
      <c r="B3" s="23" t="s">
        <v>2</v>
      </c>
      <c r="C3" s="24" t="s">
        <v>3</v>
      </c>
      <c r="D3" s="9"/>
      <c r="E3" s="4" t="s">
        <v>0</v>
      </c>
      <c r="F3" s="1">
        <v>-10</v>
      </c>
      <c r="G3" s="2">
        <v>-9</v>
      </c>
      <c r="H3" s="2">
        <v>-8</v>
      </c>
      <c r="I3" s="2">
        <v>-7</v>
      </c>
      <c r="J3" s="2">
        <v>-6</v>
      </c>
      <c r="K3" s="2">
        <v>-5</v>
      </c>
      <c r="L3" s="2">
        <v>-4</v>
      </c>
      <c r="M3" s="2">
        <v>-3</v>
      </c>
      <c r="N3" s="2">
        <v>-2</v>
      </c>
      <c r="O3" s="2">
        <v>-1</v>
      </c>
      <c r="P3" s="2">
        <v>0</v>
      </c>
      <c r="Q3" s="2">
        <v>1</v>
      </c>
      <c r="R3" s="2">
        <v>2</v>
      </c>
      <c r="S3" s="2">
        <v>3</v>
      </c>
      <c r="T3" s="2">
        <v>4</v>
      </c>
      <c r="U3" s="2">
        <v>5</v>
      </c>
      <c r="V3" s="2">
        <v>6</v>
      </c>
      <c r="W3" s="2">
        <v>7</v>
      </c>
      <c r="X3" s="2">
        <v>8</v>
      </c>
      <c r="Y3" s="2">
        <v>9</v>
      </c>
      <c r="Z3" s="3">
        <v>10</v>
      </c>
    </row>
    <row r="4" spans="1:26" ht="18" customHeight="1" thickBot="1">
      <c r="A4" s="10">
        <v>0</v>
      </c>
      <c r="B4" s="11">
        <v>-0.06</v>
      </c>
      <c r="C4" s="12">
        <v>0</v>
      </c>
      <c r="D4" s="9"/>
      <c r="E4" s="5">
        <v>10</v>
      </c>
      <c r="F4" s="13">
        <f t="shared" ref="F4:O13" si="0">$A$4*F$3^2+$B$4*F$3*$E4+$C$4*$E4^2</f>
        <v>6</v>
      </c>
      <c r="G4" s="14">
        <f t="shared" si="0"/>
        <v>5.4</v>
      </c>
      <c r="H4" s="14">
        <f t="shared" si="0"/>
        <v>4.8</v>
      </c>
      <c r="I4" s="14">
        <f t="shared" si="0"/>
        <v>4.2</v>
      </c>
      <c r="J4" s="14">
        <f t="shared" si="0"/>
        <v>3.5999999999999996</v>
      </c>
      <c r="K4" s="14">
        <f t="shared" si="0"/>
        <v>3</v>
      </c>
      <c r="L4" s="14">
        <f t="shared" si="0"/>
        <v>2.4</v>
      </c>
      <c r="M4" s="14">
        <f t="shared" si="0"/>
        <v>1.7999999999999998</v>
      </c>
      <c r="N4" s="14">
        <f t="shared" si="0"/>
        <v>1.2</v>
      </c>
      <c r="O4" s="14">
        <f t="shared" si="0"/>
        <v>0.6</v>
      </c>
      <c r="P4" s="14">
        <f t="shared" ref="P4:Z13" si="1">$A$4*P$3^2+$B$4*P$3*$E4+$C$4*$E4^2</f>
        <v>0</v>
      </c>
      <c r="Q4" s="14">
        <f t="shared" si="1"/>
        <v>-0.6</v>
      </c>
      <c r="R4" s="14">
        <f t="shared" si="1"/>
        <v>-1.2</v>
      </c>
      <c r="S4" s="14">
        <f t="shared" si="1"/>
        <v>-1.7999999999999998</v>
      </c>
      <c r="T4" s="14">
        <f t="shared" si="1"/>
        <v>-2.4</v>
      </c>
      <c r="U4" s="14">
        <f t="shared" si="1"/>
        <v>-3</v>
      </c>
      <c r="V4" s="14">
        <f t="shared" si="1"/>
        <v>-3.5999999999999996</v>
      </c>
      <c r="W4" s="14">
        <f t="shared" si="1"/>
        <v>-4.2</v>
      </c>
      <c r="X4" s="14">
        <f t="shared" si="1"/>
        <v>-4.8</v>
      </c>
      <c r="Y4" s="14">
        <f t="shared" si="1"/>
        <v>-5.4</v>
      </c>
      <c r="Z4" s="15">
        <f t="shared" si="1"/>
        <v>-6</v>
      </c>
    </row>
    <row r="5" spans="1:26" ht="18" customHeight="1">
      <c r="E5" s="6">
        <v>9</v>
      </c>
      <c r="F5" s="16">
        <f t="shared" si="0"/>
        <v>5.3999999999999995</v>
      </c>
      <c r="G5" s="17">
        <f t="shared" si="0"/>
        <v>4.8600000000000003</v>
      </c>
      <c r="H5" s="17">
        <f t="shared" si="0"/>
        <v>4.32</v>
      </c>
      <c r="I5" s="17">
        <f t="shared" si="0"/>
        <v>3.78</v>
      </c>
      <c r="J5" s="17">
        <f t="shared" si="0"/>
        <v>3.2399999999999998</v>
      </c>
      <c r="K5" s="17">
        <f t="shared" si="0"/>
        <v>2.6999999999999997</v>
      </c>
      <c r="L5" s="17">
        <f t="shared" si="0"/>
        <v>2.16</v>
      </c>
      <c r="M5" s="17">
        <f t="shared" si="0"/>
        <v>1.6199999999999999</v>
      </c>
      <c r="N5" s="17">
        <f t="shared" si="0"/>
        <v>1.08</v>
      </c>
      <c r="O5" s="17">
        <f t="shared" si="0"/>
        <v>0.54</v>
      </c>
      <c r="P5" s="17">
        <f t="shared" si="1"/>
        <v>0</v>
      </c>
      <c r="Q5" s="17">
        <f t="shared" si="1"/>
        <v>-0.54</v>
      </c>
      <c r="R5" s="17">
        <f t="shared" si="1"/>
        <v>-1.08</v>
      </c>
      <c r="S5" s="17">
        <f t="shared" si="1"/>
        <v>-1.6199999999999999</v>
      </c>
      <c r="T5" s="17">
        <f t="shared" si="1"/>
        <v>-2.16</v>
      </c>
      <c r="U5" s="17">
        <f t="shared" si="1"/>
        <v>-2.6999999999999997</v>
      </c>
      <c r="V5" s="17">
        <f t="shared" si="1"/>
        <v>-3.2399999999999998</v>
      </c>
      <c r="W5" s="17">
        <f t="shared" si="1"/>
        <v>-3.78</v>
      </c>
      <c r="X5" s="17">
        <f t="shared" si="1"/>
        <v>-4.32</v>
      </c>
      <c r="Y5" s="17">
        <f t="shared" si="1"/>
        <v>-4.8600000000000003</v>
      </c>
      <c r="Z5" s="18">
        <f t="shared" si="1"/>
        <v>-5.3999999999999995</v>
      </c>
    </row>
    <row r="6" spans="1:26" ht="18" customHeight="1">
      <c r="E6" s="6">
        <v>8</v>
      </c>
      <c r="F6" s="16">
        <f t="shared" si="0"/>
        <v>4.8</v>
      </c>
      <c r="G6" s="17">
        <f t="shared" si="0"/>
        <v>4.32</v>
      </c>
      <c r="H6" s="17">
        <f t="shared" si="0"/>
        <v>3.84</v>
      </c>
      <c r="I6" s="17">
        <f t="shared" si="0"/>
        <v>3.36</v>
      </c>
      <c r="J6" s="17">
        <f t="shared" si="0"/>
        <v>2.88</v>
      </c>
      <c r="K6" s="17">
        <f t="shared" si="0"/>
        <v>2.4</v>
      </c>
      <c r="L6" s="17">
        <f t="shared" si="0"/>
        <v>1.92</v>
      </c>
      <c r="M6" s="17">
        <f t="shared" si="0"/>
        <v>1.44</v>
      </c>
      <c r="N6" s="17">
        <f t="shared" si="0"/>
        <v>0.96</v>
      </c>
      <c r="O6" s="17">
        <f t="shared" si="0"/>
        <v>0.48</v>
      </c>
      <c r="P6" s="17">
        <f t="shared" si="1"/>
        <v>0</v>
      </c>
      <c r="Q6" s="17">
        <f t="shared" si="1"/>
        <v>-0.48</v>
      </c>
      <c r="R6" s="17">
        <f t="shared" si="1"/>
        <v>-0.96</v>
      </c>
      <c r="S6" s="17">
        <f t="shared" si="1"/>
        <v>-1.44</v>
      </c>
      <c r="T6" s="17">
        <f t="shared" si="1"/>
        <v>-1.92</v>
      </c>
      <c r="U6" s="17">
        <f t="shared" si="1"/>
        <v>-2.4</v>
      </c>
      <c r="V6" s="17">
        <f t="shared" si="1"/>
        <v>-2.88</v>
      </c>
      <c r="W6" s="17">
        <f t="shared" si="1"/>
        <v>-3.36</v>
      </c>
      <c r="X6" s="17">
        <f t="shared" si="1"/>
        <v>-3.84</v>
      </c>
      <c r="Y6" s="17">
        <f t="shared" si="1"/>
        <v>-4.32</v>
      </c>
      <c r="Z6" s="18">
        <f t="shared" si="1"/>
        <v>-4.8</v>
      </c>
    </row>
    <row r="7" spans="1:26" ht="18" customHeight="1">
      <c r="E7" s="6">
        <v>7</v>
      </c>
      <c r="F7" s="16">
        <f t="shared" si="0"/>
        <v>4.2</v>
      </c>
      <c r="G7" s="17">
        <f t="shared" si="0"/>
        <v>3.7800000000000002</v>
      </c>
      <c r="H7" s="17">
        <f t="shared" si="0"/>
        <v>3.36</v>
      </c>
      <c r="I7" s="17">
        <f t="shared" si="0"/>
        <v>2.94</v>
      </c>
      <c r="J7" s="17">
        <f t="shared" si="0"/>
        <v>2.52</v>
      </c>
      <c r="K7" s="17">
        <f t="shared" si="0"/>
        <v>2.1</v>
      </c>
      <c r="L7" s="17">
        <f t="shared" si="0"/>
        <v>1.68</v>
      </c>
      <c r="M7" s="17">
        <f t="shared" si="0"/>
        <v>1.26</v>
      </c>
      <c r="N7" s="17">
        <f t="shared" si="0"/>
        <v>0.84</v>
      </c>
      <c r="O7" s="17">
        <f t="shared" si="0"/>
        <v>0.42</v>
      </c>
      <c r="P7" s="17">
        <f t="shared" si="1"/>
        <v>0</v>
      </c>
      <c r="Q7" s="17">
        <f t="shared" si="1"/>
        <v>-0.42</v>
      </c>
      <c r="R7" s="17">
        <f t="shared" si="1"/>
        <v>-0.84</v>
      </c>
      <c r="S7" s="17">
        <f t="shared" si="1"/>
        <v>-1.26</v>
      </c>
      <c r="T7" s="17">
        <f t="shared" si="1"/>
        <v>-1.68</v>
      </c>
      <c r="U7" s="17">
        <f t="shared" si="1"/>
        <v>-2.1</v>
      </c>
      <c r="V7" s="17">
        <f t="shared" si="1"/>
        <v>-2.52</v>
      </c>
      <c r="W7" s="17">
        <f t="shared" si="1"/>
        <v>-2.94</v>
      </c>
      <c r="X7" s="17">
        <f t="shared" si="1"/>
        <v>-3.36</v>
      </c>
      <c r="Y7" s="17">
        <f t="shared" si="1"/>
        <v>-3.7800000000000002</v>
      </c>
      <c r="Z7" s="18">
        <f t="shared" si="1"/>
        <v>-4.2</v>
      </c>
    </row>
    <row r="8" spans="1:26" ht="18" customHeight="1">
      <c r="B8" s="8"/>
      <c r="E8" s="6">
        <v>6</v>
      </c>
      <c r="F8" s="16">
        <f t="shared" si="0"/>
        <v>3.5999999999999996</v>
      </c>
      <c r="G8" s="17">
        <f t="shared" si="0"/>
        <v>3.24</v>
      </c>
      <c r="H8" s="17">
        <f t="shared" si="0"/>
        <v>2.88</v>
      </c>
      <c r="I8" s="17">
        <f t="shared" si="0"/>
        <v>2.52</v>
      </c>
      <c r="J8" s="17">
        <f t="shared" si="0"/>
        <v>2.16</v>
      </c>
      <c r="K8" s="17">
        <f t="shared" si="0"/>
        <v>1.7999999999999998</v>
      </c>
      <c r="L8" s="17">
        <f t="shared" si="0"/>
        <v>1.44</v>
      </c>
      <c r="M8" s="17">
        <f t="shared" si="0"/>
        <v>1.08</v>
      </c>
      <c r="N8" s="17">
        <f t="shared" si="0"/>
        <v>0.72</v>
      </c>
      <c r="O8" s="17">
        <f t="shared" si="0"/>
        <v>0.36</v>
      </c>
      <c r="P8" s="17">
        <f t="shared" si="1"/>
        <v>0</v>
      </c>
      <c r="Q8" s="17">
        <f t="shared" si="1"/>
        <v>-0.36</v>
      </c>
      <c r="R8" s="17">
        <f t="shared" si="1"/>
        <v>-0.72</v>
      </c>
      <c r="S8" s="17">
        <f t="shared" si="1"/>
        <v>-1.08</v>
      </c>
      <c r="T8" s="17">
        <f t="shared" si="1"/>
        <v>-1.44</v>
      </c>
      <c r="U8" s="17">
        <f t="shared" si="1"/>
        <v>-1.7999999999999998</v>
      </c>
      <c r="V8" s="17">
        <f t="shared" si="1"/>
        <v>-2.16</v>
      </c>
      <c r="W8" s="17">
        <f t="shared" si="1"/>
        <v>-2.52</v>
      </c>
      <c r="X8" s="17">
        <f t="shared" si="1"/>
        <v>-2.88</v>
      </c>
      <c r="Y8" s="17">
        <f t="shared" si="1"/>
        <v>-3.24</v>
      </c>
      <c r="Z8" s="18">
        <f t="shared" si="1"/>
        <v>-3.5999999999999996</v>
      </c>
    </row>
    <row r="9" spans="1:26" ht="18" customHeight="1">
      <c r="E9" s="6">
        <v>5</v>
      </c>
      <c r="F9" s="16">
        <f t="shared" si="0"/>
        <v>3</v>
      </c>
      <c r="G9" s="17">
        <f t="shared" si="0"/>
        <v>2.7</v>
      </c>
      <c r="H9" s="17">
        <f t="shared" si="0"/>
        <v>2.4</v>
      </c>
      <c r="I9" s="17">
        <f t="shared" si="0"/>
        <v>2.1</v>
      </c>
      <c r="J9" s="17">
        <f t="shared" si="0"/>
        <v>1.7999999999999998</v>
      </c>
      <c r="K9" s="17">
        <f t="shared" si="0"/>
        <v>1.5</v>
      </c>
      <c r="L9" s="17">
        <f t="shared" si="0"/>
        <v>1.2</v>
      </c>
      <c r="M9" s="17">
        <f t="shared" si="0"/>
        <v>0.89999999999999991</v>
      </c>
      <c r="N9" s="17">
        <f t="shared" si="0"/>
        <v>0.6</v>
      </c>
      <c r="O9" s="17">
        <f t="shared" si="0"/>
        <v>0.3</v>
      </c>
      <c r="P9" s="17">
        <f t="shared" si="1"/>
        <v>0</v>
      </c>
      <c r="Q9" s="17">
        <f t="shared" si="1"/>
        <v>-0.3</v>
      </c>
      <c r="R9" s="17">
        <f t="shared" si="1"/>
        <v>-0.6</v>
      </c>
      <c r="S9" s="17">
        <f t="shared" si="1"/>
        <v>-0.89999999999999991</v>
      </c>
      <c r="T9" s="17">
        <f t="shared" si="1"/>
        <v>-1.2</v>
      </c>
      <c r="U9" s="17">
        <f t="shared" si="1"/>
        <v>-1.5</v>
      </c>
      <c r="V9" s="17">
        <f t="shared" si="1"/>
        <v>-1.7999999999999998</v>
      </c>
      <c r="W9" s="17">
        <f t="shared" si="1"/>
        <v>-2.1</v>
      </c>
      <c r="X9" s="17">
        <f t="shared" si="1"/>
        <v>-2.4</v>
      </c>
      <c r="Y9" s="17">
        <f t="shared" si="1"/>
        <v>-2.7</v>
      </c>
      <c r="Z9" s="18">
        <f t="shared" si="1"/>
        <v>-3</v>
      </c>
    </row>
    <row r="10" spans="1:26" ht="18" customHeight="1">
      <c r="A10" s="25"/>
      <c r="B10" s="25"/>
      <c r="C10" s="25"/>
      <c r="E10" s="6">
        <v>4</v>
      </c>
      <c r="F10" s="16">
        <f t="shared" si="0"/>
        <v>2.4</v>
      </c>
      <c r="G10" s="17">
        <f t="shared" si="0"/>
        <v>2.16</v>
      </c>
      <c r="H10" s="17">
        <f t="shared" si="0"/>
        <v>1.92</v>
      </c>
      <c r="I10" s="17">
        <f t="shared" si="0"/>
        <v>1.68</v>
      </c>
      <c r="J10" s="17">
        <f t="shared" si="0"/>
        <v>1.44</v>
      </c>
      <c r="K10" s="17">
        <f t="shared" si="0"/>
        <v>1.2</v>
      </c>
      <c r="L10" s="17">
        <f t="shared" si="0"/>
        <v>0.96</v>
      </c>
      <c r="M10" s="17">
        <f t="shared" si="0"/>
        <v>0.72</v>
      </c>
      <c r="N10" s="17">
        <f t="shared" si="0"/>
        <v>0.48</v>
      </c>
      <c r="O10" s="17">
        <f t="shared" si="0"/>
        <v>0.24</v>
      </c>
      <c r="P10" s="17">
        <f t="shared" si="1"/>
        <v>0</v>
      </c>
      <c r="Q10" s="17">
        <f t="shared" si="1"/>
        <v>-0.24</v>
      </c>
      <c r="R10" s="17">
        <f t="shared" si="1"/>
        <v>-0.48</v>
      </c>
      <c r="S10" s="17">
        <f t="shared" si="1"/>
        <v>-0.72</v>
      </c>
      <c r="T10" s="17">
        <f t="shared" si="1"/>
        <v>-0.96</v>
      </c>
      <c r="U10" s="17">
        <f t="shared" si="1"/>
        <v>-1.2</v>
      </c>
      <c r="V10" s="17">
        <f t="shared" si="1"/>
        <v>-1.44</v>
      </c>
      <c r="W10" s="17">
        <f t="shared" si="1"/>
        <v>-1.68</v>
      </c>
      <c r="X10" s="17">
        <f t="shared" si="1"/>
        <v>-1.92</v>
      </c>
      <c r="Y10" s="17">
        <f t="shared" si="1"/>
        <v>-2.16</v>
      </c>
      <c r="Z10" s="18">
        <f t="shared" si="1"/>
        <v>-2.4</v>
      </c>
    </row>
    <row r="11" spans="1:26" ht="18" customHeight="1">
      <c r="A11" s="25"/>
      <c r="B11" s="25"/>
      <c r="C11" s="25"/>
      <c r="E11" s="6">
        <v>3</v>
      </c>
      <c r="F11" s="16">
        <f t="shared" si="0"/>
        <v>1.7999999999999998</v>
      </c>
      <c r="G11" s="17">
        <f t="shared" si="0"/>
        <v>1.62</v>
      </c>
      <c r="H11" s="17">
        <f t="shared" si="0"/>
        <v>1.44</v>
      </c>
      <c r="I11" s="17">
        <f t="shared" si="0"/>
        <v>1.26</v>
      </c>
      <c r="J11" s="17">
        <f t="shared" si="0"/>
        <v>1.08</v>
      </c>
      <c r="K11" s="17">
        <f t="shared" si="0"/>
        <v>0.89999999999999991</v>
      </c>
      <c r="L11" s="17">
        <f t="shared" si="0"/>
        <v>0.72</v>
      </c>
      <c r="M11" s="17">
        <f t="shared" si="0"/>
        <v>0.54</v>
      </c>
      <c r="N11" s="17">
        <f t="shared" si="0"/>
        <v>0.36</v>
      </c>
      <c r="O11" s="17">
        <f t="shared" si="0"/>
        <v>0.18</v>
      </c>
      <c r="P11" s="17">
        <f t="shared" si="1"/>
        <v>0</v>
      </c>
      <c r="Q11" s="17">
        <f t="shared" si="1"/>
        <v>-0.18</v>
      </c>
      <c r="R11" s="17">
        <f t="shared" si="1"/>
        <v>-0.36</v>
      </c>
      <c r="S11" s="17">
        <f t="shared" si="1"/>
        <v>-0.54</v>
      </c>
      <c r="T11" s="17">
        <f t="shared" si="1"/>
        <v>-0.72</v>
      </c>
      <c r="U11" s="17">
        <f t="shared" si="1"/>
        <v>-0.89999999999999991</v>
      </c>
      <c r="V11" s="17">
        <f t="shared" si="1"/>
        <v>-1.08</v>
      </c>
      <c r="W11" s="17">
        <f t="shared" si="1"/>
        <v>-1.26</v>
      </c>
      <c r="X11" s="17">
        <f t="shared" si="1"/>
        <v>-1.44</v>
      </c>
      <c r="Y11" s="17">
        <f t="shared" si="1"/>
        <v>-1.62</v>
      </c>
      <c r="Z11" s="18">
        <f t="shared" si="1"/>
        <v>-1.7999999999999998</v>
      </c>
    </row>
    <row r="12" spans="1:26" ht="18" customHeight="1">
      <c r="E12" s="6">
        <v>2</v>
      </c>
      <c r="F12" s="16">
        <f t="shared" si="0"/>
        <v>1.2</v>
      </c>
      <c r="G12" s="17">
        <f t="shared" si="0"/>
        <v>1.08</v>
      </c>
      <c r="H12" s="17">
        <f t="shared" si="0"/>
        <v>0.96</v>
      </c>
      <c r="I12" s="17">
        <f t="shared" si="0"/>
        <v>0.84</v>
      </c>
      <c r="J12" s="17">
        <f t="shared" si="0"/>
        <v>0.72</v>
      </c>
      <c r="K12" s="17">
        <f t="shared" si="0"/>
        <v>0.6</v>
      </c>
      <c r="L12" s="17">
        <f t="shared" si="0"/>
        <v>0.48</v>
      </c>
      <c r="M12" s="17">
        <f t="shared" si="0"/>
        <v>0.36</v>
      </c>
      <c r="N12" s="17">
        <f t="shared" si="0"/>
        <v>0.24</v>
      </c>
      <c r="O12" s="17">
        <f t="shared" si="0"/>
        <v>0.12</v>
      </c>
      <c r="P12" s="17">
        <f t="shared" si="1"/>
        <v>0</v>
      </c>
      <c r="Q12" s="17">
        <f t="shared" si="1"/>
        <v>-0.12</v>
      </c>
      <c r="R12" s="17">
        <f t="shared" si="1"/>
        <v>-0.24</v>
      </c>
      <c r="S12" s="17">
        <f t="shared" si="1"/>
        <v>-0.36</v>
      </c>
      <c r="T12" s="17">
        <f t="shared" si="1"/>
        <v>-0.48</v>
      </c>
      <c r="U12" s="17">
        <f t="shared" si="1"/>
        <v>-0.6</v>
      </c>
      <c r="V12" s="17">
        <f t="shared" si="1"/>
        <v>-0.72</v>
      </c>
      <c r="W12" s="17">
        <f t="shared" si="1"/>
        <v>-0.84</v>
      </c>
      <c r="X12" s="17">
        <f t="shared" si="1"/>
        <v>-0.96</v>
      </c>
      <c r="Y12" s="17">
        <f t="shared" si="1"/>
        <v>-1.08</v>
      </c>
      <c r="Z12" s="18">
        <f t="shared" si="1"/>
        <v>-1.2</v>
      </c>
    </row>
    <row r="13" spans="1:26" ht="18" customHeight="1">
      <c r="E13" s="6">
        <v>1</v>
      </c>
      <c r="F13" s="16">
        <f t="shared" si="0"/>
        <v>0.6</v>
      </c>
      <c r="G13" s="17">
        <f t="shared" si="0"/>
        <v>0.54</v>
      </c>
      <c r="H13" s="17">
        <f t="shared" si="0"/>
        <v>0.48</v>
      </c>
      <c r="I13" s="17">
        <f t="shared" si="0"/>
        <v>0.42</v>
      </c>
      <c r="J13" s="17">
        <f t="shared" si="0"/>
        <v>0.36</v>
      </c>
      <c r="K13" s="17">
        <f t="shared" si="0"/>
        <v>0.3</v>
      </c>
      <c r="L13" s="17">
        <f t="shared" si="0"/>
        <v>0.24</v>
      </c>
      <c r="M13" s="17">
        <f t="shared" si="0"/>
        <v>0.18</v>
      </c>
      <c r="N13" s="17">
        <f t="shared" si="0"/>
        <v>0.12</v>
      </c>
      <c r="O13" s="17">
        <f t="shared" si="0"/>
        <v>0.06</v>
      </c>
      <c r="P13" s="17">
        <f t="shared" si="1"/>
        <v>0</v>
      </c>
      <c r="Q13" s="17">
        <f t="shared" si="1"/>
        <v>-0.06</v>
      </c>
      <c r="R13" s="17">
        <f t="shared" si="1"/>
        <v>-0.12</v>
      </c>
      <c r="S13" s="17">
        <f t="shared" si="1"/>
        <v>-0.18</v>
      </c>
      <c r="T13" s="17">
        <f t="shared" si="1"/>
        <v>-0.24</v>
      </c>
      <c r="U13" s="17">
        <f t="shared" si="1"/>
        <v>-0.3</v>
      </c>
      <c r="V13" s="17">
        <f t="shared" si="1"/>
        <v>-0.36</v>
      </c>
      <c r="W13" s="17">
        <f t="shared" si="1"/>
        <v>-0.42</v>
      </c>
      <c r="X13" s="17">
        <f t="shared" si="1"/>
        <v>-0.48</v>
      </c>
      <c r="Y13" s="17">
        <f t="shared" si="1"/>
        <v>-0.54</v>
      </c>
      <c r="Z13" s="18">
        <f t="shared" si="1"/>
        <v>-0.6</v>
      </c>
    </row>
    <row r="14" spans="1:26" ht="18" customHeight="1">
      <c r="E14" s="6">
        <v>0</v>
      </c>
      <c r="F14" s="16">
        <f t="shared" ref="F14:O24" si="2">$A$4*F$3^2+$B$4*F$3*$E14+$C$4*$E14^2</f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ref="P14:Z24" si="3">$A$4*P$3^2+$B$4*P$3*$E14+$C$4*$E14^2</f>
        <v>0</v>
      </c>
      <c r="Q14" s="17">
        <f t="shared" si="3"/>
        <v>0</v>
      </c>
      <c r="R14" s="17">
        <f t="shared" si="3"/>
        <v>0</v>
      </c>
      <c r="S14" s="17">
        <f t="shared" si="3"/>
        <v>0</v>
      </c>
      <c r="T14" s="17">
        <f t="shared" si="3"/>
        <v>0</v>
      </c>
      <c r="U14" s="17">
        <f t="shared" si="3"/>
        <v>0</v>
      </c>
      <c r="V14" s="17">
        <f t="shared" si="3"/>
        <v>0</v>
      </c>
      <c r="W14" s="17">
        <f t="shared" si="3"/>
        <v>0</v>
      </c>
      <c r="X14" s="17">
        <f t="shared" si="3"/>
        <v>0</v>
      </c>
      <c r="Y14" s="17">
        <f t="shared" si="3"/>
        <v>0</v>
      </c>
      <c r="Z14" s="18">
        <f t="shared" si="3"/>
        <v>0</v>
      </c>
    </row>
    <row r="15" spans="1:26" ht="18" customHeight="1">
      <c r="E15" s="6">
        <v>-1</v>
      </c>
      <c r="F15" s="16">
        <f t="shared" si="2"/>
        <v>-0.6</v>
      </c>
      <c r="G15" s="17">
        <f t="shared" si="2"/>
        <v>-0.54</v>
      </c>
      <c r="H15" s="17">
        <f t="shared" si="2"/>
        <v>-0.48</v>
      </c>
      <c r="I15" s="17">
        <f t="shared" si="2"/>
        <v>-0.42</v>
      </c>
      <c r="J15" s="17">
        <f t="shared" si="2"/>
        <v>-0.36</v>
      </c>
      <c r="K15" s="17">
        <f t="shared" si="2"/>
        <v>-0.3</v>
      </c>
      <c r="L15" s="17">
        <f t="shared" si="2"/>
        <v>-0.24</v>
      </c>
      <c r="M15" s="17">
        <f t="shared" si="2"/>
        <v>-0.18</v>
      </c>
      <c r="N15" s="17">
        <f t="shared" si="2"/>
        <v>-0.12</v>
      </c>
      <c r="O15" s="17">
        <f t="shared" si="2"/>
        <v>-0.06</v>
      </c>
      <c r="P15" s="17">
        <f t="shared" si="3"/>
        <v>0</v>
      </c>
      <c r="Q15" s="17">
        <f t="shared" si="3"/>
        <v>0.06</v>
      </c>
      <c r="R15" s="17">
        <f t="shared" si="3"/>
        <v>0.12</v>
      </c>
      <c r="S15" s="17">
        <f t="shared" si="3"/>
        <v>0.18</v>
      </c>
      <c r="T15" s="17">
        <f t="shared" si="3"/>
        <v>0.24</v>
      </c>
      <c r="U15" s="17">
        <f t="shared" si="3"/>
        <v>0.3</v>
      </c>
      <c r="V15" s="17">
        <f t="shared" si="3"/>
        <v>0.36</v>
      </c>
      <c r="W15" s="17">
        <f t="shared" si="3"/>
        <v>0.42</v>
      </c>
      <c r="X15" s="17">
        <f t="shared" si="3"/>
        <v>0.48</v>
      </c>
      <c r="Y15" s="17">
        <f t="shared" si="3"/>
        <v>0.54</v>
      </c>
      <c r="Z15" s="18">
        <f t="shared" si="3"/>
        <v>0.6</v>
      </c>
    </row>
    <row r="16" spans="1:26" ht="18" customHeight="1">
      <c r="E16" s="6">
        <v>-2</v>
      </c>
      <c r="F16" s="16">
        <f t="shared" si="2"/>
        <v>-1.2</v>
      </c>
      <c r="G16" s="17">
        <f t="shared" si="2"/>
        <v>-1.08</v>
      </c>
      <c r="H16" s="17">
        <f t="shared" si="2"/>
        <v>-0.96</v>
      </c>
      <c r="I16" s="17">
        <f t="shared" si="2"/>
        <v>-0.84</v>
      </c>
      <c r="J16" s="17">
        <f t="shared" si="2"/>
        <v>-0.72</v>
      </c>
      <c r="K16" s="17">
        <f t="shared" si="2"/>
        <v>-0.6</v>
      </c>
      <c r="L16" s="17">
        <f t="shared" si="2"/>
        <v>-0.48</v>
      </c>
      <c r="M16" s="17">
        <f t="shared" si="2"/>
        <v>-0.36</v>
      </c>
      <c r="N16" s="17">
        <f t="shared" si="2"/>
        <v>-0.24</v>
      </c>
      <c r="O16" s="17">
        <f t="shared" si="2"/>
        <v>-0.12</v>
      </c>
      <c r="P16" s="17">
        <f t="shared" si="3"/>
        <v>0</v>
      </c>
      <c r="Q16" s="17">
        <f t="shared" si="3"/>
        <v>0.12</v>
      </c>
      <c r="R16" s="17">
        <f t="shared" si="3"/>
        <v>0.24</v>
      </c>
      <c r="S16" s="17">
        <f t="shared" si="3"/>
        <v>0.36</v>
      </c>
      <c r="T16" s="17">
        <f t="shared" si="3"/>
        <v>0.48</v>
      </c>
      <c r="U16" s="17">
        <f t="shared" si="3"/>
        <v>0.6</v>
      </c>
      <c r="V16" s="17">
        <f t="shared" si="3"/>
        <v>0.72</v>
      </c>
      <c r="W16" s="17">
        <f t="shared" si="3"/>
        <v>0.84</v>
      </c>
      <c r="X16" s="17">
        <f t="shared" si="3"/>
        <v>0.96</v>
      </c>
      <c r="Y16" s="17">
        <f t="shared" si="3"/>
        <v>1.08</v>
      </c>
      <c r="Z16" s="18">
        <f t="shared" si="3"/>
        <v>1.2</v>
      </c>
    </row>
    <row r="17" spans="5:26" ht="18" customHeight="1">
      <c r="E17" s="6">
        <v>-3</v>
      </c>
      <c r="F17" s="16">
        <f t="shared" si="2"/>
        <v>-1.7999999999999998</v>
      </c>
      <c r="G17" s="17">
        <f t="shared" si="2"/>
        <v>-1.62</v>
      </c>
      <c r="H17" s="17">
        <f t="shared" si="2"/>
        <v>-1.44</v>
      </c>
      <c r="I17" s="17">
        <f t="shared" si="2"/>
        <v>-1.26</v>
      </c>
      <c r="J17" s="17">
        <f t="shared" si="2"/>
        <v>-1.08</v>
      </c>
      <c r="K17" s="17">
        <f t="shared" si="2"/>
        <v>-0.89999999999999991</v>
      </c>
      <c r="L17" s="17">
        <f t="shared" si="2"/>
        <v>-0.72</v>
      </c>
      <c r="M17" s="17">
        <f t="shared" si="2"/>
        <v>-0.54</v>
      </c>
      <c r="N17" s="17">
        <f t="shared" si="2"/>
        <v>-0.36</v>
      </c>
      <c r="O17" s="17">
        <f t="shared" si="2"/>
        <v>-0.18</v>
      </c>
      <c r="P17" s="17">
        <f t="shared" si="3"/>
        <v>0</v>
      </c>
      <c r="Q17" s="17">
        <f t="shared" si="3"/>
        <v>0.18</v>
      </c>
      <c r="R17" s="17">
        <f t="shared" si="3"/>
        <v>0.36</v>
      </c>
      <c r="S17" s="17">
        <f t="shared" si="3"/>
        <v>0.54</v>
      </c>
      <c r="T17" s="17">
        <f t="shared" si="3"/>
        <v>0.72</v>
      </c>
      <c r="U17" s="17">
        <f t="shared" si="3"/>
        <v>0.89999999999999991</v>
      </c>
      <c r="V17" s="17">
        <f t="shared" si="3"/>
        <v>1.08</v>
      </c>
      <c r="W17" s="17">
        <f t="shared" si="3"/>
        <v>1.26</v>
      </c>
      <c r="X17" s="17">
        <f t="shared" si="3"/>
        <v>1.44</v>
      </c>
      <c r="Y17" s="17">
        <f t="shared" si="3"/>
        <v>1.62</v>
      </c>
      <c r="Z17" s="18">
        <f t="shared" si="3"/>
        <v>1.7999999999999998</v>
      </c>
    </row>
    <row r="18" spans="5:26" ht="18" customHeight="1">
      <c r="E18" s="6">
        <v>-4</v>
      </c>
      <c r="F18" s="16">
        <f t="shared" si="2"/>
        <v>-2.4</v>
      </c>
      <c r="G18" s="17">
        <f t="shared" si="2"/>
        <v>-2.16</v>
      </c>
      <c r="H18" s="17">
        <f t="shared" si="2"/>
        <v>-1.92</v>
      </c>
      <c r="I18" s="17">
        <f t="shared" si="2"/>
        <v>-1.68</v>
      </c>
      <c r="J18" s="17">
        <f t="shared" si="2"/>
        <v>-1.44</v>
      </c>
      <c r="K18" s="17">
        <f t="shared" si="2"/>
        <v>-1.2</v>
      </c>
      <c r="L18" s="17">
        <f t="shared" si="2"/>
        <v>-0.96</v>
      </c>
      <c r="M18" s="17">
        <f t="shared" si="2"/>
        <v>-0.72</v>
      </c>
      <c r="N18" s="17">
        <f t="shared" si="2"/>
        <v>-0.48</v>
      </c>
      <c r="O18" s="17">
        <f t="shared" si="2"/>
        <v>-0.24</v>
      </c>
      <c r="P18" s="17">
        <f t="shared" si="3"/>
        <v>0</v>
      </c>
      <c r="Q18" s="17">
        <f t="shared" si="3"/>
        <v>0.24</v>
      </c>
      <c r="R18" s="17">
        <f t="shared" si="3"/>
        <v>0.48</v>
      </c>
      <c r="S18" s="17">
        <f t="shared" si="3"/>
        <v>0.72</v>
      </c>
      <c r="T18" s="17">
        <f t="shared" si="3"/>
        <v>0.96</v>
      </c>
      <c r="U18" s="17">
        <f t="shared" si="3"/>
        <v>1.2</v>
      </c>
      <c r="V18" s="17">
        <f t="shared" si="3"/>
        <v>1.44</v>
      </c>
      <c r="W18" s="17">
        <f t="shared" si="3"/>
        <v>1.68</v>
      </c>
      <c r="X18" s="17">
        <f t="shared" si="3"/>
        <v>1.92</v>
      </c>
      <c r="Y18" s="17">
        <f t="shared" si="3"/>
        <v>2.16</v>
      </c>
      <c r="Z18" s="18">
        <f t="shared" si="3"/>
        <v>2.4</v>
      </c>
    </row>
    <row r="19" spans="5:26" ht="18" customHeight="1">
      <c r="E19" s="6">
        <v>-5</v>
      </c>
      <c r="F19" s="16">
        <f t="shared" si="2"/>
        <v>-3</v>
      </c>
      <c r="G19" s="17">
        <f t="shared" si="2"/>
        <v>-2.7</v>
      </c>
      <c r="H19" s="17">
        <f t="shared" si="2"/>
        <v>-2.4</v>
      </c>
      <c r="I19" s="17">
        <f t="shared" si="2"/>
        <v>-2.1</v>
      </c>
      <c r="J19" s="17">
        <f t="shared" si="2"/>
        <v>-1.7999999999999998</v>
      </c>
      <c r="K19" s="17">
        <f t="shared" si="2"/>
        <v>-1.5</v>
      </c>
      <c r="L19" s="17">
        <f t="shared" si="2"/>
        <v>-1.2</v>
      </c>
      <c r="M19" s="17">
        <f t="shared" si="2"/>
        <v>-0.89999999999999991</v>
      </c>
      <c r="N19" s="17">
        <f t="shared" si="2"/>
        <v>-0.6</v>
      </c>
      <c r="O19" s="17">
        <f t="shared" si="2"/>
        <v>-0.3</v>
      </c>
      <c r="P19" s="17">
        <f t="shared" si="3"/>
        <v>0</v>
      </c>
      <c r="Q19" s="17">
        <f t="shared" si="3"/>
        <v>0.3</v>
      </c>
      <c r="R19" s="17">
        <f t="shared" si="3"/>
        <v>0.6</v>
      </c>
      <c r="S19" s="17">
        <f t="shared" si="3"/>
        <v>0.89999999999999991</v>
      </c>
      <c r="T19" s="17">
        <f t="shared" si="3"/>
        <v>1.2</v>
      </c>
      <c r="U19" s="17">
        <f t="shared" si="3"/>
        <v>1.5</v>
      </c>
      <c r="V19" s="17">
        <f t="shared" si="3"/>
        <v>1.7999999999999998</v>
      </c>
      <c r="W19" s="17">
        <f t="shared" si="3"/>
        <v>2.1</v>
      </c>
      <c r="X19" s="17">
        <f t="shared" si="3"/>
        <v>2.4</v>
      </c>
      <c r="Y19" s="17">
        <f t="shared" si="3"/>
        <v>2.7</v>
      </c>
      <c r="Z19" s="18">
        <f t="shared" si="3"/>
        <v>3</v>
      </c>
    </row>
    <row r="20" spans="5:26" ht="18" customHeight="1">
      <c r="E20" s="6">
        <v>-6</v>
      </c>
      <c r="F20" s="16">
        <f t="shared" si="2"/>
        <v>-3.5999999999999996</v>
      </c>
      <c r="G20" s="17">
        <f t="shared" si="2"/>
        <v>-3.24</v>
      </c>
      <c r="H20" s="17">
        <f t="shared" si="2"/>
        <v>-2.88</v>
      </c>
      <c r="I20" s="17">
        <f t="shared" si="2"/>
        <v>-2.52</v>
      </c>
      <c r="J20" s="17">
        <f t="shared" si="2"/>
        <v>-2.16</v>
      </c>
      <c r="K20" s="17">
        <f t="shared" si="2"/>
        <v>-1.7999999999999998</v>
      </c>
      <c r="L20" s="17">
        <f t="shared" si="2"/>
        <v>-1.44</v>
      </c>
      <c r="M20" s="17">
        <f t="shared" si="2"/>
        <v>-1.08</v>
      </c>
      <c r="N20" s="17">
        <f t="shared" si="2"/>
        <v>-0.72</v>
      </c>
      <c r="O20" s="17">
        <f t="shared" si="2"/>
        <v>-0.36</v>
      </c>
      <c r="P20" s="17">
        <f t="shared" si="3"/>
        <v>0</v>
      </c>
      <c r="Q20" s="17">
        <f t="shared" si="3"/>
        <v>0.36</v>
      </c>
      <c r="R20" s="17">
        <f t="shared" si="3"/>
        <v>0.72</v>
      </c>
      <c r="S20" s="17">
        <f t="shared" si="3"/>
        <v>1.08</v>
      </c>
      <c r="T20" s="17">
        <f t="shared" si="3"/>
        <v>1.44</v>
      </c>
      <c r="U20" s="17">
        <f t="shared" si="3"/>
        <v>1.7999999999999998</v>
      </c>
      <c r="V20" s="17">
        <f t="shared" si="3"/>
        <v>2.16</v>
      </c>
      <c r="W20" s="17">
        <f t="shared" si="3"/>
        <v>2.52</v>
      </c>
      <c r="X20" s="17">
        <f t="shared" si="3"/>
        <v>2.88</v>
      </c>
      <c r="Y20" s="17">
        <f t="shared" si="3"/>
        <v>3.24</v>
      </c>
      <c r="Z20" s="18">
        <f t="shared" si="3"/>
        <v>3.5999999999999996</v>
      </c>
    </row>
    <row r="21" spans="5:26" ht="18" customHeight="1">
      <c r="E21" s="6">
        <v>-7</v>
      </c>
      <c r="F21" s="16">
        <f t="shared" si="2"/>
        <v>-4.2</v>
      </c>
      <c r="G21" s="17">
        <f t="shared" si="2"/>
        <v>-3.7800000000000002</v>
      </c>
      <c r="H21" s="17">
        <f t="shared" si="2"/>
        <v>-3.36</v>
      </c>
      <c r="I21" s="17">
        <f t="shared" si="2"/>
        <v>-2.94</v>
      </c>
      <c r="J21" s="17">
        <f t="shared" si="2"/>
        <v>-2.52</v>
      </c>
      <c r="K21" s="17">
        <f t="shared" si="2"/>
        <v>-2.1</v>
      </c>
      <c r="L21" s="17">
        <f t="shared" si="2"/>
        <v>-1.68</v>
      </c>
      <c r="M21" s="17">
        <f t="shared" si="2"/>
        <v>-1.26</v>
      </c>
      <c r="N21" s="17">
        <f t="shared" si="2"/>
        <v>-0.84</v>
      </c>
      <c r="O21" s="17">
        <f t="shared" si="2"/>
        <v>-0.42</v>
      </c>
      <c r="P21" s="17">
        <f t="shared" si="3"/>
        <v>0</v>
      </c>
      <c r="Q21" s="17">
        <f t="shared" si="3"/>
        <v>0.42</v>
      </c>
      <c r="R21" s="17">
        <f t="shared" si="3"/>
        <v>0.84</v>
      </c>
      <c r="S21" s="17">
        <f t="shared" si="3"/>
        <v>1.26</v>
      </c>
      <c r="T21" s="17">
        <f t="shared" si="3"/>
        <v>1.68</v>
      </c>
      <c r="U21" s="17">
        <f t="shared" si="3"/>
        <v>2.1</v>
      </c>
      <c r="V21" s="17">
        <f t="shared" si="3"/>
        <v>2.52</v>
      </c>
      <c r="W21" s="17">
        <f t="shared" si="3"/>
        <v>2.94</v>
      </c>
      <c r="X21" s="17">
        <f t="shared" si="3"/>
        <v>3.36</v>
      </c>
      <c r="Y21" s="17">
        <f t="shared" si="3"/>
        <v>3.7800000000000002</v>
      </c>
      <c r="Z21" s="18">
        <f t="shared" si="3"/>
        <v>4.2</v>
      </c>
    </row>
    <row r="22" spans="5:26" ht="18" customHeight="1">
      <c r="E22" s="6">
        <v>-8</v>
      </c>
      <c r="F22" s="16">
        <f t="shared" si="2"/>
        <v>-4.8</v>
      </c>
      <c r="G22" s="17">
        <f t="shared" si="2"/>
        <v>-4.32</v>
      </c>
      <c r="H22" s="17">
        <f t="shared" si="2"/>
        <v>-3.84</v>
      </c>
      <c r="I22" s="17">
        <f t="shared" si="2"/>
        <v>-3.36</v>
      </c>
      <c r="J22" s="17">
        <f t="shared" si="2"/>
        <v>-2.88</v>
      </c>
      <c r="K22" s="17">
        <f t="shared" si="2"/>
        <v>-2.4</v>
      </c>
      <c r="L22" s="17">
        <f t="shared" si="2"/>
        <v>-1.92</v>
      </c>
      <c r="M22" s="17">
        <f t="shared" si="2"/>
        <v>-1.44</v>
      </c>
      <c r="N22" s="17">
        <f t="shared" si="2"/>
        <v>-0.96</v>
      </c>
      <c r="O22" s="17">
        <f t="shared" si="2"/>
        <v>-0.48</v>
      </c>
      <c r="P22" s="17">
        <f t="shared" si="3"/>
        <v>0</v>
      </c>
      <c r="Q22" s="17">
        <f t="shared" si="3"/>
        <v>0.48</v>
      </c>
      <c r="R22" s="17">
        <f t="shared" si="3"/>
        <v>0.96</v>
      </c>
      <c r="S22" s="17">
        <f t="shared" si="3"/>
        <v>1.44</v>
      </c>
      <c r="T22" s="17">
        <f t="shared" si="3"/>
        <v>1.92</v>
      </c>
      <c r="U22" s="17">
        <f t="shared" si="3"/>
        <v>2.4</v>
      </c>
      <c r="V22" s="17">
        <f t="shared" si="3"/>
        <v>2.88</v>
      </c>
      <c r="W22" s="17">
        <f t="shared" si="3"/>
        <v>3.36</v>
      </c>
      <c r="X22" s="17">
        <f t="shared" si="3"/>
        <v>3.84</v>
      </c>
      <c r="Y22" s="17">
        <f t="shared" si="3"/>
        <v>4.32</v>
      </c>
      <c r="Z22" s="18">
        <f t="shared" si="3"/>
        <v>4.8</v>
      </c>
    </row>
    <row r="23" spans="5:26" ht="18" customHeight="1">
      <c r="E23" s="6">
        <v>-9</v>
      </c>
      <c r="F23" s="16">
        <f t="shared" si="2"/>
        <v>-5.3999999999999995</v>
      </c>
      <c r="G23" s="17">
        <f t="shared" si="2"/>
        <v>-4.8600000000000003</v>
      </c>
      <c r="H23" s="17">
        <f t="shared" si="2"/>
        <v>-4.32</v>
      </c>
      <c r="I23" s="17">
        <f t="shared" si="2"/>
        <v>-3.78</v>
      </c>
      <c r="J23" s="17">
        <f t="shared" si="2"/>
        <v>-3.2399999999999998</v>
      </c>
      <c r="K23" s="17">
        <f t="shared" si="2"/>
        <v>-2.6999999999999997</v>
      </c>
      <c r="L23" s="17">
        <f t="shared" si="2"/>
        <v>-2.16</v>
      </c>
      <c r="M23" s="17">
        <f t="shared" si="2"/>
        <v>-1.6199999999999999</v>
      </c>
      <c r="N23" s="17">
        <f t="shared" si="2"/>
        <v>-1.08</v>
      </c>
      <c r="O23" s="17">
        <f t="shared" si="2"/>
        <v>-0.54</v>
      </c>
      <c r="P23" s="17">
        <f t="shared" si="3"/>
        <v>0</v>
      </c>
      <c r="Q23" s="17">
        <f t="shared" si="3"/>
        <v>0.54</v>
      </c>
      <c r="R23" s="17">
        <f t="shared" si="3"/>
        <v>1.08</v>
      </c>
      <c r="S23" s="17">
        <f t="shared" si="3"/>
        <v>1.6199999999999999</v>
      </c>
      <c r="T23" s="17">
        <f t="shared" si="3"/>
        <v>2.16</v>
      </c>
      <c r="U23" s="17">
        <f t="shared" si="3"/>
        <v>2.6999999999999997</v>
      </c>
      <c r="V23" s="17">
        <f t="shared" si="3"/>
        <v>3.2399999999999998</v>
      </c>
      <c r="W23" s="17">
        <f t="shared" si="3"/>
        <v>3.78</v>
      </c>
      <c r="X23" s="17">
        <f t="shared" si="3"/>
        <v>4.32</v>
      </c>
      <c r="Y23" s="17">
        <f t="shared" si="3"/>
        <v>4.8600000000000003</v>
      </c>
      <c r="Z23" s="18">
        <f t="shared" si="3"/>
        <v>5.3999999999999995</v>
      </c>
    </row>
    <row r="24" spans="5:26" ht="18" customHeight="1" thickBot="1">
      <c r="E24" s="7">
        <v>-10</v>
      </c>
      <c r="F24" s="19">
        <f t="shared" si="2"/>
        <v>-6</v>
      </c>
      <c r="G24" s="20">
        <f t="shared" si="2"/>
        <v>-5.4</v>
      </c>
      <c r="H24" s="20">
        <f t="shared" si="2"/>
        <v>-4.8</v>
      </c>
      <c r="I24" s="20">
        <f t="shared" si="2"/>
        <v>-4.2</v>
      </c>
      <c r="J24" s="20">
        <f t="shared" si="2"/>
        <v>-3.5999999999999996</v>
      </c>
      <c r="K24" s="20">
        <f t="shared" si="2"/>
        <v>-3</v>
      </c>
      <c r="L24" s="20">
        <f t="shared" si="2"/>
        <v>-2.4</v>
      </c>
      <c r="M24" s="20">
        <f t="shared" si="2"/>
        <v>-1.7999999999999998</v>
      </c>
      <c r="N24" s="20">
        <f t="shared" si="2"/>
        <v>-1.2</v>
      </c>
      <c r="O24" s="20">
        <f t="shared" si="2"/>
        <v>-0.6</v>
      </c>
      <c r="P24" s="20">
        <f t="shared" si="3"/>
        <v>0</v>
      </c>
      <c r="Q24" s="20">
        <f t="shared" si="3"/>
        <v>0.6</v>
      </c>
      <c r="R24" s="20">
        <f t="shared" si="3"/>
        <v>1.2</v>
      </c>
      <c r="S24" s="20">
        <f t="shared" si="3"/>
        <v>1.7999999999999998</v>
      </c>
      <c r="T24" s="20">
        <f t="shared" si="3"/>
        <v>2.4</v>
      </c>
      <c r="U24" s="20">
        <f t="shared" si="3"/>
        <v>3</v>
      </c>
      <c r="V24" s="20">
        <f t="shared" si="3"/>
        <v>3.5999999999999996</v>
      </c>
      <c r="W24" s="20">
        <f t="shared" si="3"/>
        <v>4.2</v>
      </c>
      <c r="X24" s="20">
        <f t="shared" si="3"/>
        <v>4.8</v>
      </c>
      <c r="Y24" s="20">
        <f t="shared" si="3"/>
        <v>5.4</v>
      </c>
      <c r="Z24" s="21">
        <f t="shared" si="3"/>
        <v>6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C15" sqref="C15"/>
    </sheetView>
  </sheetViews>
  <sheetFormatPr baseColWidth="12" defaultColWidth="5.33203125" defaultRowHeight="18" customHeight="1" x14ac:dyDescent="0"/>
  <cols>
    <col min="1" max="3" width="6.83203125" customWidth="1"/>
    <col min="4" max="4" width="2.1640625" customWidth="1"/>
  </cols>
  <sheetData>
    <row r="1" spans="1:26" ht="18" customHeight="1">
      <c r="A1" s="27" t="str">
        <f>"z = ax^2+bxy+cy^2 (a = "&amp;A4&amp;", b = "&amp;B4&amp;", c = "&amp;C4&amp;")"</f>
        <v>z = ax^2+bxy+cy^2 (a = -0.02, b = 0.05, c = 0.02)</v>
      </c>
      <c r="B1" s="26"/>
      <c r="C1" s="26"/>
    </row>
    <row r="2" spans="1:26" ht="9" customHeight="1" thickBot="1">
      <c r="A2" s="26"/>
      <c r="B2" s="26"/>
      <c r="C2" s="26"/>
    </row>
    <row r="3" spans="1:26" ht="18" customHeight="1" thickBot="1">
      <c r="A3" s="22" t="s">
        <v>1</v>
      </c>
      <c r="B3" s="23" t="s">
        <v>2</v>
      </c>
      <c r="C3" s="24" t="s">
        <v>3</v>
      </c>
      <c r="D3" s="9"/>
      <c r="E3" s="4" t="s">
        <v>0</v>
      </c>
      <c r="F3" s="1">
        <v>-10</v>
      </c>
      <c r="G3" s="2">
        <v>-9</v>
      </c>
      <c r="H3" s="2">
        <v>-8</v>
      </c>
      <c r="I3" s="2">
        <v>-7</v>
      </c>
      <c r="J3" s="2">
        <v>-6</v>
      </c>
      <c r="K3" s="2">
        <v>-5</v>
      </c>
      <c r="L3" s="2">
        <v>-4</v>
      </c>
      <c r="M3" s="2">
        <v>-3</v>
      </c>
      <c r="N3" s="2">
        <v>-2</v>
      </c>
      <c r="O3" s="2">
        <v>-1</v>
      </c>
      <c r="P3" s="2">
        <v>0</v>
      </c>
      <c r="Q3" s="2">
        <v>1</v>
      </c>
      <c r="R3" s="2">
        <v>2</v>
      </c>
      <c r="S3" s="2">
        <v>3</v>
      </c>
      <c r="T3" s="2">
        <v>4</v>
      </c>
      <c r="U3" s="2">
        <v>5</v>
      </c>
      <c r="V3" s="2">
        <v>6</v>
      </c>
      <c r="W3" s="2">
        <v>7</v>
      </c>
      <c r="X3" s="2">
        <v>8</v>
      </c>
      <c r="Y3" s="2">
        <v>9</v>
      </c>
      <c r="Z3" s="3">
        <v>10</v>
      </c>
    </row>
    <row r="4" spans="1:26" ht="18" customHeight="1" thickBot="1">
      <c r="A4" s="10">
        <v>-0.02</v>
      </c>
      <c r="B4" s="11">
        <v>0.05</v>
      </c>
      <c r="C4" s="12">
        <v>0.02</v>
      </c>
      <c r="D4" s="9"/>
      <c r="E4" s="5">
        <v>10</v>
      </c>
      <c r="F4" s="13">
        <f t="shared" ref="F4:O13" si="0">$A$4*F$3^2+$B$4*F$3*$E4+$C$4*$E4^2</f>
        <v>-5</v>
      </c>
      <c r="G4" s="14">
        <f t="shared" si="0"/>
        <v>-4.12</v>
      </c>
      <c r="H4" s="14">
        <f t="shared" si="0"/>
        <v>-3.2800000000000002</v>
      </c>
      <c r="I4" s="14">
        <f t="shared" si="0"/>
        <v>-2.4800000000000004</v>
      </c>
      <c r="J4" s="14">
        <f t="shared" si="0"/>
        <v>-1.7200000000000006</v>
      </c>
      <c r="K4" s="14">
        <f t="shared" si="0"/>
        <v>-1</v>
      </c>
      <c r="L4" s="14">
        <f t="shared" si="0"/>
        <v>-0.31999999999999984</v>
      </c>
      <c r="M4" s="14">
        <f t="shared" si="0"/>
        <v>0.31999999999999984</v>
      </c>
      <c r="N4" s="14">
        <f t="shared" si="0"/>
        <v>0.91999999999999993</v>
      </c>
      <c r="O4" s="14">
        <f t="shared" si="0"/>
        <v>1.48</v>
      </c>
      <c r="P4" s="14">
        <f t="shared" ref="P4:Z13" si="1">$A$4*P$3^2+$B$4*P$3*$E4+$C$4*$E4^2</f>
        <v>2</v>
      </c>
      <c r="Q4" s="14">
        <f t="shared" si="1"/>
        <v>2.48</v>
      </c>
      <c r="R4" s="14">
        <f t="shared" si="1"/>
        <v>2.92</v>
      </c>
      <c r="S4" s="14">
        <f t="shared" si="1"/>
        <v>3.3200000000000003</v>
      </c>
      <c r="T4" s="14">
        <f t="shared" si="1"/>
        <v>3.6799999999999997</v>
      </c>
      <c r="U4" s="14">
        <f t="shared" si="1"/>
        <v>4</v>
      </c>
      <c r="V4" s="14">
        <f t="shared" si="1"/>
        <v>4.28</v>
      </c>
      <c r="W4" s="14">
        <f t="shared" si="1"/>
        <v>4.5200000000000005</v>
      </c>
      <c r="X4" s="14">
        <f t="shared" si="1"/>
        <v>4.72</v>
      </c>
      <c r="Y4" s="14">
        <f t="shared" si="1"/>
        <v>4.88</v>
      </c>
      <c r="Z4" s="15">
        <f t="shared" si="1"/>
        <v>5</v>
      </c>
    </row>
    <row r="5" spans="1:26" ht="18" customHeight="1">
      <c r="E5" s="6">
        <v>9</v>
      </c>
      <c r="F5" s="16">
        <f t="shared" si="0"/>
        <v>-4.88</v>
      </c>
      <c r="G5" s="17">
        <f t="shared" si="0"/>
        <v>-4.05</v>
      </c>
      <c r="H5" s="17">
        <f t="shared" si="0"/>
        <v>-3.26</v>
      </c>
      <c r="I5" s="17">
        <f t="shared" si="0"/>
        <v>-2.5100000000000007</v>
      </c>
      <c r="J5" s="17">
        <f t="shared" si="0"/>
        <v>-1.7999999999999998</v>
      </c>
      <c r="K5" s="17">
        <f t="shared" si="0"/>
        <v>-1.1299999999999999</v>
      </c>
      <c r="L5" s="17">
        <f t="shared" si="0"/>
        <v>-0.5</v>
      </c>
      <c r="M5" s="17">
        <f t="shared" si="0"/>
        <v>9.000000000000008E-2</v>
      </c>
      <c r="N5" s="17">
        <f t="shared" si="0"/>
        <v>0.64000000000000012</v>
      </c>
      <c r="O5" s="17">
        <f t="shared" si="0"/>
        <v>1.1500000000000001</v>
      </c>
      <c r="P5" s="17">
        <f t="shared" si="1"/>
        <v>1.62</v>
      </c>
      <c r="Q5" s="17">
        <f t="shared" si="1"/>
        <v>2.0500000000000003</v>
      </c>
      <c r="R5" s="17">
        <f t="shared" si="1"/>
        <v>2.4400000000000004</v>
      </c>
      <c r="S5" s="17">
        <f t="shared" si="1"/>
        <v>2.79</v>
      </c>
      <c r="T5" s="17">
        <f t="shared" si="1"/>
        <v>3.1</v>
      </c>
      <c r="U5" s="17">
        <f t="shared" si="1"/>
        <v>3.37</v>
      </c>
      <c r="V5" s="17">
        <f t="shared" si="1"/>
        <v>3.6000000000000005</v>
      </c>
      <c r="W5" s="17">
        <f t="shared" si="1"/>
        <v>3.7900000000000005</v>
      </c>
      <c r="X5" s="17">
        <f t="shared" si="1"/>
        <v>3.9400000000000004</v>
      </c>
      <c r="Y5" s="17">
        <f t="shared" si="1"/>
        <v>4.05</v>
      </c>
      <c r="Z5" s="18">
        <f t="shared" si="1"/>
        <v>4.12</v>
      </c>
    </row>
    <row r="6" spans="1:26" ht="18" customHeight="1">
      <c r="E6" s="6">
        <v>8</v>
      </c>
      <c r="F6" s="16">
        <f t="shared" si="0"/>
        <v>-4.72</v>
      </c>
      <c r="G6" s="17">
        <f t="shared" si="0"/>
        <v>-3.9400000000000004</v>
      </c>
      <c r="H6" s="17">
        <f t="shared" si="0"/>
        <v>-3.2</v>
      </c>
      <c r="I6" s="17">
        <f t="shared" si="0"/>
        <v>-2.5</v>
      </c>
      <c r="J6" s="17">
        <f t="shared" si="0"/>
        <v>-1.84</v>
      </c>
      <c r="K6" s="17">
        <f t="shared" si="0"/>
        <v>-1.22</v>
      </c>
      <c r="L6" s="17">
        <f t="shared" si="0"/>
        <v>-0.64000000000000012</v>
      </c>
      <c r="M6" s="17">
        <f t="shared" si="0"/>
        <v>-0.10000000000000009</v>
      </c>
      <c r="N6" s="17">
        <f t="shared" si="0"/>
        <v>0.4</v>
      </c>
      <c r="O6" s="17">
        <f t="shared" si="0"/>
        <v>0.86</v>
      </c>
      <c r="P6" s="17">
        <f t="shared" si="1"/>
        <v>1.28</v>
      </c>
      <c r="Q6" s="17">
        <f t="shared" si="1"/>
        <v>1.6600000000000001</v>
      </c>
      <c r="R6" s="17">
        <f t="shared" si="1"/>
        <v>2</v>
      </c>
      <c r="S6" s="17">
        <f t="shared" si="1"/>
        <v>2.3000000000000003</v>
      </c>
      <c r="T6" s="17">
        <f t="shared" si="1"/>
        <v>2.56</v>
      </c>
      <c r="U6" s="17">
        <f t="shared" si="1"/>
        <v>2.7800000000000002</v>
      </c>
      <c r="V6" s="17">
        <f t="shared" si="1"/>
        <v>2.9600000000000004</v>
      </c>
      <c r="W6" s="17">
        <f t="shared" si="1"/>
        <v>3.1000000000000005</v>
      </c>
      <c r="X6" s="17">
        <f t="shared" si="1"/>
        <v>3.2</v>
      </c>
      <c r="Y6" s="17">
        <f t="shared" si="1"/>
        <v>3.26</v>
      </c>
      <c r="Z6" s="18">
        <f t="shared" si="1"/>
        <v>3.2800000000000002</v>
      </c>
    </row>
    <row r="7" spans="1:26" ht="18" customHeight="1">
      <c r="E7" s="6">
        <v>7</v>
      </c>
      <c r="F7" s="16">
        <f t="shared" si="0"/>
        <v>-4.5199999999999996</v>
      </c>
      <c r="G7" s="17">
        <f t="shared" si="0"/>
        <v>-3.7899999999999996</v>
      </c>
      <c r="H7" s="17">
        <f t="shared" si="0"/>
        <v>-3.1</v>
      </c>
      <c r="I7" s="17">
        <f t="shared" si="0"/>
        <v>-2.4500000000000002</v>
      </c>
      <c r="J7" s="17">
        <f t="shared" si="0"/>
        <v>-1.8400000000000003</v>
      </c>
      <c r="K7" s="17">
        <f t="shared" si="0"/>
        <v>-1.27</v>
      </c>
      <c r="L7" s="17">
        <f t="shared" si="0"/>
        <v>-0.74000000000000021</v>
      </c>
      <c r="M7" s="17">
        <f t="shared" si="0"/>
        <v>-0.25000000000000022</v>
      </c>
      <c r="N7" s="17">
        <f t="shared" si="0"/>
        <v>0.19999999999999996</v>
      </c>
      <c r="O7" s="17">
        <f t="shared" si="0"/>
        <v>0.60999999999999988</v>
      </c>
      <c r="P7" s="17">
        <f t="shared" si="1"/>
        <v>0.98</v>
      </c>
      <c r="Q7" s="17">
        <f t="shared" si="1"/>
        <v>1.31</v>
      </c>
      <c r="R7" s="17">
        <f t="shared" si="1"/>
        <v>1.6</v>
      </c>
      <c r="S7" s="17">
        <f t="shared" si="1"/>
        <v>1.8500000000000003</v>
      </c>
      <c r="T7" s="17">
        <f t="shared" si="1"/>
        <v>2.06</v>
      </c>
      <c r="U7" s="17">
        <f t="shared" si="1"/>
        <v>2.23</v>
      </c>
      <c r="V7" s="17">
        <f t="shared" si="1"/>
        <v>2.3600000000000003</v>
      </c>
      <c r="W7" s="17">
        <f t="shared" si="1"/>
        <v>2.4500000000000002</v>
      </c>
      <c r="X7" s="17">
        <f t="shared" si="1"/>
        <v>2.5</v>
      </c>
      <c r="Y7" s="17">
        <f t="shared" si="1"/>
        <v>2.5099999999999998</v>
      </c>
      <c r="Z7" s="18">
        <f t="shared" si="1"/>
        <v>2.48</v>
      </c>
    </row>
    <row r="8" spans="1:26" ht="18" customHeight="1">
      <c r="B8" s="8"/>
      <c r="E8" s="6">
        <v>6</v>
      </c>
      <c r="F8" s="16">
        <f t="shared" si="0"/>
        <v>-4.28</v>
      </c>
      <c r="G8" s="17">
        <f t="shared" si="0"/>
        <v>-3.6000000000000005</v>
      </c>
      <c r="H8" s="17">
        <f t="shared" si="0"/>
        <v>-2.9600000000000009</v>
      </c>
      <c r="I8" s="17">
        <f t="shared" si="0"/>
        <v>-2.3600000000000003</v>
      </c>
      <c r="J8" s="17">
        <f t="shared" si="0"/>
        <v>-1.8000000000000005</v>
      </c>
      <c r="K8" s="17">
        <f t="shared" si="0"/>
        <v>-1.28</v>
      </c>
      <c r="L8" s="17">
        <f t="shared" si="0"/>
        <v>-0.80000000000000027</v>
      </c>
      <c r="M8" s="17">
        <f t="shared" si="0"/>
        <v>-0.3600000000000001</v>
      </c>
      <c r="N8" s="17">
        <f t="shared" si="0"/>
        <v>3.9999999999999925E-2</v>
      </c>
      <c r="O8" s="17">
        <f t="shared" si="0"/>
        <v>0.39999999999999991</v>
      </c>
      <c r="P8" s="17">
        <f t="shared" si="1"/>
        <v>0.72</v>
      </c>
      <c r="Q8" s="17">
        <f t="shared" si="1"/>
        <v>1</v>
      </c>
      <c r="R8" s="17">
        <f t="shared" si="1"/>
        <v>1.2400000000000002</v>
      </c>
      <c r="S8" s="17">
        <f t="shared" si="1"/>
        <v>1.4400000000000002</v>
      </c>
      <c r="T8" s="17">
        <f t="shared" si="1"/>
        <v>1.6</v>
      </c>
      <c r="U8" s="17">
        <f t="shared" si="1"/>
        <v>1.72</v>
      </c>
      <c r="V8" s="17">
        <f t="shared" si="1"/>
        <v>1.8000000000000003</v>
      </c>
      <c r="W8" s="17">
        <f t="shared" si="1"/>
        <v>1.84</v>
      </c>
      <c r="X8" s="17">
        <f t="shared" si="1"/>
        <v>1.8400000000000003</v>
      </c>
      <c r="Y8" s="17">
        <f t="shared" si="1"/>
        <v>1.8</v>
      </c>
      <c r="Z8" s="18">
        <f t="shared" si="1"/>
        <v>1.72</v>
      </c>
    </row>
    <row r="9" spans="1:26" ht="18" customHeight="1">
      <c r="E9" s="6">
        <v>5</v>
      </c>
      <c r="F9" s="16">
        <f t="shared" si="0"/>
        <v>-4</v>
      </c>
      <c r="G9" s="17">
        <f t="shared" si="0"/>
        <v>-3.37</v>
      </c>
      <c r="H9" s="17">
        <f t="shared" si="0"/>
        <v>-2.7800000000000002</v>
      </c>
      <c r="I9" s="17">
        <f t="shared" si="0"/>
        <v>-2.2300000000000004</v>
      </c>
      <c r="J9" s="17">
        <f t="shared" si="0"/>
        <v>-1.7200000000000002</v>
      </c>
      <c r="K9" s="17">
        <f t="shared" si="0"/>
        <v>-1.25</v>
      </c>
      <c r="L9" s="17">
        <f t="shared" si="0"/>
        <v>-0.82000000000000006</v>
      </c>
      <c r="M9" s="17">
        <f t="shared" si="0"/>
        <v>-0.43000000000000016</v>
      </c>
      <c r="N9" s="17">
        <f t="shared" si="0"/>
        <v>-7.999999999999996E-2</v>
      </c>
      <c r="O9" s="17">
        <f t="shared" si="0"/>
        <v>0.22999999999999998</v>
      </c>
      <c r="P9" s="17">
        <f t="shared" si="1"/>
        <v>0.5</v>
      </c>
      <c r="Q9" s="17">
        <f t="shared" si="1"/>
        <v>0.73</v>
      </c>
      <c r="R9" s="17">
        <f t="shared" si="1"/>
        <v>0.91999999999999993</v>
      </c>
      <c r="S9" s="17">
        <f t="shared" si="1"/>
        <v>1.07</v>
      </c>
      <c r="T9" s="17">
        <f t="shared" si="1"/>
        <v>1.18</v>
      </c>
      <c r="U9" s="17">
        <f t="shared" si="1"/>
        <v>1.25</v>
      </c>
      <c r="V9" s="17">
        <f t="shared" si="1"/>
        <v>1.2800000000000002</v>
      </c>
      <c r="W9" s="17">
        <f t="shared" si="1"/>
        <v>1.2700000000000002</v>
      </c>
      <c r="X9" s="17">
        <f t="shared" si="1"/>
        <v>1.22</v>
      </c>
      <c r="Y9" s="17">
        <f t="shared" si="1"/>
        <v>1.1299999999999999</v>
      </c>
      <c r="Z9" s="18">
        <f t="shared" si="1"/>
        <v>1</v>
      </c>
    </row>
    <row r="10" spans="1:26" ht="18" customHeight="1">
      <c r="A10" s="25"/>
      <c r="B10" s="25"/>
      <c r="C10" s="25"/>
      <c r="E10" s="6">
        <v>4</v>
      </c>
      <c r="F10" s="16">
        <f t="shared" si="0"/>
        <v>-3.68</v>
      </c>
      <c r="G10" s="17">
        <f t="shared" si="0"/>
        <v>-3.1</v>
      </c>
      <c r="H10" s="17">
        <f t="shared" si="0"/>
        <v>-2.56</v>
      </c>
      <c r="I10" s="17">
        <f t="shared" si="0"/>
        <v>-2.06</v>
      </c>
      <c r="J10" s="17">
        <f t="shared" si="0"/>
        <v>-1.6</v>
      </c>
      <c r="K10" s="17">
        <f t="shared" si="0"/>
        <v>-1.18</v>
      </c>
      <c r="L10" s="17">
        <f t="shared" si="0"/>
        <v>-0.8</v>
      </c>
      <c r="M10" s="17">
        <f t="shared" si="0"/>
        <v>-0.46</v>
      </c>
      <c r="N10" s="17">
        <f t="shared" si="0"/>
        <v>-0.16000000000000003</v>
      </c>
      <c r="O10" s="17">
        <f t="shared" si="0"/>
        <v>0.1</v>
      </c>
      <c r="P10" s="17">
        <f t="shared" si="1"/>
        <v>0.32</v>
      </c>
      <c r="Q10" s="17">
        <f t="shared" si="1"/>
        <v>0.5</v>
      </c>
      <c r="R10" s="17">
        <f t="shared" si="1"/>
        <v>0.64</v>
      </c>
      <c r="S10" s="17">
        <f t="shared" si="1"/>
        <v>0.7400000000000001</v>
      </c>
      <c r="T10" s="17">
        <f t="shared" si="1"/>
        <v>0.8</v>
      </c>
      <c r="U10" s="17">
        <f t="shared" si="1"/>
        <v>0.82000000000000006</v>
      </c>
      <c r="V10" s="17">
        <f t="shared" si="1"/>
        <v>0.80000000000000027</v>
      </c>
      <c r="W10" s="17">
        <f t="shared" si="1"/>
        <v>0.74000000000000021</v>
      </c>
      <c r="X10" s="17">
        <f t="shared" si="1"/>
        <v>0.64000000000000012</v>
      </c>
      <c r="Y10" s="17">
        <f t="shared" si="1"/>
        <v>0.49999999999999994</v>
      </c>
      <c r="Z10" s="18">
        <f t="shared" si="1"/>
        <v>0.32</v>
      </c>
    </row>
    <row r="11" spans="1:26" ht="18" customHeight="1">
      <c r="A11" s="25"/>
      <c r="B11" s="25"/>
      <c r="C11" s="25"/>
      <c r="E11" s="6">
        <v>3</v>
      </c>
      <c r="F11" s="16">
        <f t="shared" si="0"/>
        <v>-3.32</v>
      </c>
      <c r="G11" s="17">
        <f t="shared" si="0"/>
        <v>-2.79</v>
      </c>
      <c r="H11" s="17">
        <f t="shared" si="0"/>
        <v>-2.3000000000000003</v>
      </c>
      <c r="I11" s="17">
        <f t="shared" si="0"/>
        <v>-1.8500000000000003</v>
      </c>
      <c r="J11" s="17">
        <f t="shared" si="0"/>
        <v>-1.4400000000000002</v>
      </c>
      <c r="K11" s="17">
        <f t="shared" si="0"/>
        <v>-1.07</v>
      </c>
      <c r="L11" s="17">
        <f t="shared" si="0"/>
        <v>-0.74000000000000021</v>
      </c>
      <c r="M11" s="17">
        <f t="shared" si="0"/>
        <v>-0.45000000000000012</v>
      </c>
      <c r="N11" s="17">
        <f t="shared" si="0"/>
        <v>-0.20000000000000007</v>
      </c>
      <c r="O11" s="17">
        <f t="shared" si="0"/>
        <v>9.9999999999999811E-3</v>
      </c>
      <c r="P11" s="17">
        <f t="shared" si="1"/>
        <v>0.18</v>
      </c>
      <c r="Q11" s="17">
        <f t="shared" si="1"/>
        <v>0.31000000000000005</v>
      </c>
      <c r="R11" s="17">
        <f t="shared" si="1"/>
        <v>0.4</v>
      </c>
      <c r="S11" s="17">
        <f t="shared" si="1"/>
        <v>0.45000000000000007</v>
      </c>
      <c r="T11" s="17">
        <f t="shared" si="1"/>
        <v>0.46000000000000008</v>
      </c>
      <c r="U11" s="17">
        <f t="shared" si="1"/>
        <v>0.43</v>
      </c>
      <c r="V11" s="17">
        <f t="shared" si="1"/>
        <v>0.36000000000000015</v>
      </c>
      <c r="W11" s="17">
        <f t="shared" si="1"/>
        <v>0.25000000000000006</v>
      </c>
      <c r="X11" s="17">
        <f t="shared" si="1"/>
        <v>0.10000000000000014</v>
      </c>
      <c r="Y11" s="17">
        <f t="shared" si="1"/>
        <v>-9.0000000000000024E-2</v>
      </c>
      <c r="Z11" s="18">
        <f t="shared" si="1"/>
        <v>-0.32</v>
      </c>
    </row>
    <row r="12" spans="1:26" ht="18" customHeight="1">
      <c r="E12" s="6">
        <v>2</v>
      </c>
      <c r="F12" s="16">
        <f t="shared" si="0"/>
        <v>-2.92</v>
      </c>
      <c r="G12" s="17">
        <f t="shared" si="0"/>
        <v>-2.44</v>
      </c>
      <c r="H12" s="17">
        <f t="shared" si="0"/>
        <v>-2</v>
      </c>
      <c r="I12" s="17">
        <f t="shared" si="0"/>
        <v>-1.6</v>
      </c>
      <c r="J12" s="17">
        <f t="shared" si="0"/>
        <v>-1.24</v>
      </c>
      <c r="K12" s="17">
        <f t="shared" si="0"/>
        <v>-0.92</v>
      </c>
      <c r="L12" s="17">
        <f t="shared" si="0"/>
        <v>-0.64</v>
      </c>
      <c r="M12" s="17">
        <f t="shared" si="0"/>
        <v>-0.4</v>
      </c>
      <c r="N12" s="17">
        <f t="shared" si="0"/>
        <v>-0.2</v>
      </c>
      <c r="O12" s="17">
        <f t="shared" si="0"/>
        <v>-4.0000000000000008E-2</v>
      </c>
      <c r="P12" s="17">
        <f t="shared" si="1"/>
        <v>0.08</v>
      </c>
      <c r="Q12" s="17">
        <f t="shared" si="1"/>
        <v>0.16</v>
      </c>
      <c r="R12" s="17">
        <f t="shared" si="1"/>
        <v>0.2</v>
      </c>
      <c r="S12" s="17">
        <f t="shared" si="1"/>
        <v>0.20000000000000007</v>
      </c>
      <c r="T12" s="17">
        <f t="shared" si="1"/>
        <v>0.16000000000000003</v>
      </c>
      <c r="U12" s="17">
        <f t="shared" si="1"/>
        <v>0.08</v>
      </c>
      <c r="V12" s="17">
        <f t="shared" si="1"/>
        <v>-3.9999999999999883E-2</v>
      </c>
      <c r="W12" s="17">
        <f t="shared" si="1"/>
        <v>-0.1999999999999999</v>
      </c>
      <c r="X12" s="17">
        <f t="shared" si="1"/>
        <v>-0.39999999999999997</v>
      </c>
      <c r="Y12" s="17">
        <f t="shared" si="1"/>
        <v>-0.64000000000000012</v>
      </c>
      <c r="Z12" s="18">
        <f t="shared" si="1"/>
        <v>-0.92</v>
      </c>
    </row>
    <row r="13" spans="1:26" ht="18" customHeight="1">
      <c r="E13" s="6">
        <v>1</v>
      </c>
      <c r="F13" s="16">
        <f t="shared" si="0"/>
        <v>-2.48</v>
      </c>
      <c r="G13" s="17">
        <f t="shared" si="0"/>
        <v>-2.0500000000000003</v>
      </c>
      <c r="H13" s="17">
        <f t="shared" si="0"/>
        <v>-1.6600000000000001</v>
      </c>
      <c r="I13" s="17">
        <f t="shared" si="0"/>
        <v>-1.31</v>
      </c>
      <c r="J13" s="17">
        <f t="shared" si="0"/>
        <v>-1</v>
      </c>
      <c r="K13" s="17">
        <f t="shared" si="0"/>
        <v>-0.73</v>
      </c>
      <c r="L13" s="17">
        <f t="shared" si="0"/>
        <v>-0.5</v>
      </c>
      <c r="M13" s="17">
        <f t="shared" si="0"/>
        <v>-0.31</v>
      </c>
      <c r="N13" s="17">
        <f t="shared" si="0"/>
        <v>-0.16</v>
      </c>
      <c r="O13" s="17">
        <f t="shared" si="0"/>
        <v>-0.05</v>
      </c>
      <c r="P13" s="17">
        <f t="shared" si="1"/>
        <v>0.02</v>
      </c>
      <c r="Q13" s="17">
        <f t="shared" si="1"/>
        <v>0.05</v>
      </c>
      <c r="R13" s="17">
        <f t="shared" si="1"/>
        <v>4.0000000000000008E-2</v>
      </c>
      <c r="S13" s="17">
        <f t="shared" si="1"/>
        <v>-9.9999999999999707E-3</v>
      </c>
      <c r="T13" s="17">
        <f t="shared" si="1"/>
        <v>-9.9999999999999992E-2</v>
      </c>
      <c r="U13" s="17">
        <f t="shared" si="1"/>
        <v>-0.23</v>
      </c>
      <c r="V13" s="17">
        <f t="shared" si="1"/>
        <v>-0.39999999999999991</v>
      </c>
      <c r="W13" s="17">
        <f t="shared" si="1"/>
        <v>-0.60999999999999988</v>
      </c>
      <c r="X13" s="17">
        <f t="shared" si="1"/>
        <v>-0.86</v>
      </c>
      <c r="Y13" s="17">
        <f t="shared" si="1"/>
        <v>-1.1500000000000001</v>
      </c>
      <c r="Z13" s="18">
        <f t="shared" si="1"/>
        <v>-1.48</v>
      </c>
    </row>
    <row r="14" spans="1:26" ht="18" customHeight="1">
      <c r="E14" s="6">
        <v>0</v>
      </c>
      <c r="F14" s="16">
        <f t="shared" ref="F14:O24" si="2">$A$4*F$3^2+$B$4*F$3*$E14+$C$4*$E14^2</f>
        <v>-2</v>
      </c>
      <c r="G14" s="17">
        <f t="shared" si="2"/>
        <v>-1.62</v>
      </c>
      <c r="H14" s="17">
        <f t="shared" si="2"/>
        <v>-1.28</v>
      </c>
      <c r="I14" s="17">
        <f t="shared" si="2"/>
        <v>-0.98</v>
      </c>
      <c r="J14" s="17">
        <f t="shared" si="2"/>
        <v>-0.72</v>
      </c>
      <c r="K14" s="17">
        <f t="shared" si="2"/>
        <v>-0.5</v>
      </c>
      <c r="L14" s="17">
        <f t="shared" si="2"/>
        <v>-0.32</v>
      </c>
      <c r="M14" s="17">
        <f t="shared" si="2"/>
        <v>-0.18</v>
      </c>
      <c r="N14" s="17">
        <f t="shared" si="2"/>
        <v>-0.08</v>
      </c>
      <c r="O14" s="17">
        <f t="shared" si="2"/>
        <v>-0.02</v>
      </c>
      <c r="P14" s="17">
        <f t="shared" ref="P14:Z24" si="3">$A$4*P$3^2+$B$4*P$3*$E14+$C$4*$E14^2</f>
        <v>0</v>
      </c>
      <c r="Q14" s="17">
        <f t="shared" si="3"/>
        <v>-0.02</v>
      </c>
      <c r="R14" s="17">
        <f t="shared" si="3"/>
        <v>-0.08</v>
      </c>
      <c r="S14" s="17">
        <f t="shared" si="3"/>
        <v>-0.18</v>
      </c>
      <c r="T14" s="17">
        <f t="shared" si="3"/>
        <v>-0.32</v>
      </c>
      <c r="U14" s="17">
        <f t="shared" si="3"/>
        <v>-0.5</v>
      </c>
      <c r="V14" s="17">
        <f t="shared" si="3"/>
        <v>-0.72</v>
      </c>
      <c r="W14" s="17">
        <f t="shared" si="3"/>
        <v>-0.98</v>
      </c>
      <c r="X14" s="17">
        <f t="shared" si="3"/>
        <v>-1.28</v>
      </c>
      <c r="Y14" s="17">
        <f t="shared" si="3"/>
        <v>-1.62</v>
      </c>
      <c r="Z14" s="18">
        <f t="shared" si="3"/>
        <v>-2</v>
      </c>
    </row>
    <row r="15" spans="1:26" ht="18" customHeight="1">
      <c r="E15" s="6">
        <v>-1</v>
      </c>
      <c r="F15" s="16">
        <f t="shared" si="2"/>
        <v>-1.48</v>
      </c>
      <c r="G15" s="17">
        <f t="shared" si="2"/>
        <v>-1.1500000000000001</v>
      </c>
      <c r="H15" s="17">
        <f t="shared" si="2"/>
        <v>-0.86</v>
      </c>
      <c r="I15" s="17">
        <f t="shared" si="2"/>
        <v>-0.60999999999999988</v>
      </c>
      <c r="J15" s="17">
        <f t="shared" si="2"/>
        <v>-0.39999999999999991</v>
      </c>
      <c r="K15" s="17">
        <f t="shared" si="2"/>
        <v>-0.23</v>
      </c>
      <c r="L15" s="17">
        <f t="shared" si="2"/>
        <v>-9.9999999999999992E-2</v>
      </c>
      <c r="M15" s="17">
        <f t="shared" si="2"/>
        <v>-9.9999999999999707E-3</v>
      </c>
      <c r="N15" s="17">
        <f t="shared" si="2"/>
        <v>4.0000000000000008E-2</v>
      </c>
      <c r="O15" s="17">
        <f t="shared" si="2"/>
        <v>0.05</v>
      </c>
      <c r="P15" s="17">
        <f t="shared" si="3"/>
        <v>0.02</v>
      </c>
      <c r="Q15" s="17">
        <f t="shared" si="3"/>
        <v>-0.05</v>
      </c>
      <c r="R15" s="17">
        <f t="shared" si="3"/>
        <v>-0.16</v>
      </c>
      <c r="S15" s="17">
        <f t="shared" si="3"/>
        <v>-0.31</v>
      </c>
      <c r="T15" s="17">
        <f t="shared" si="3"/>
        <v>-0.5</v>
      </c>
      <c r="U15" s="17">
        <f t="shared" si="3"/>
        <v>-0.73</v>
      </c>
      <c r="V15" s="17">
        <f t="shared" si="3"/>
        <v>-1</v>
      </c>
      <c r="W15" s="17">
        <f t="shared" si="3"/>
        <v>-1.31</v>
      </c>
      <c r="X15" s="17">
        <f t="shared" si="3"/>
        <v>-1.6600000000000001</v>
      </c>
      <c r="Y15" s="17">
        <f t="shared" si="3"/>
        <v>-2.0500000000000003</v>
      </c>
      <c r="Z15" s="18">
        <f t="shared" si="3"/>
        <v>-2.48</v>
      </c>
    </row>
    <row r="16" spans="1:26" ht="18" customHeight="1">
      <c r="E16" s="6">
        <v>-2</v>
      </c>
      <c r="F16" s="16">
        <f t="shared" si="2"/>
        <v>-0.92</v>
      </c>
      <c r="G16" s="17">
        <f t="shared" si="2"/>
        <v>-0.64000000000000012</v>
      </c>
      <c r="H16" s="17">
        <f t="shared" si="2"/>
        <v>-0.39999999999999997</v>
      </c>
      <c r="I16" s="17">
        <f t="shared" si="2"/>
        <v>-0.1999999999999999</v>
      </c>
      <c r="J16" s="17">
        <f t="shared" si="2"/>
        <v>-3.9999999999999883E-2</v>
      </c>
      <c r="K16" s="17">
        <f t="shared" si="2"/>
        <v>0.08</v>
      </c>
      <c r="L16" s="17">
        <f t="shared" si="2"/>
        <v>0.16000000000000003</v>
      </c>
      <c r="M16" s="17">
        <f t="shared" si="2"/>
        <v>0.20000000000000007</v>
      </c>
      <c r="N16" s="17">
        <f t="shared" si="2"/>
        <v>0.2</v>
      </c>
      <c r="O16" s="17">
        <f t="shared" si="2"/>
        <v>0.16</v>
      </c>
      <c r="P16" s="17">
        <f t="shared" si="3"/>
        <v>0.08</v>
      </c>
      <c r="Q16" s="17">
        <f t="shared" si="3"/>
        <v>-4.0000000000000008E-2</v>
      </c>
      <c r="R16" s="17">
        <f t="shared" si="3"/>
        <v>-0.2</v>
      </c>
      <c r="S16" s="17">
        <f t="shared" si="3"/>
        <v>-0.4</v>
      </c>
      <c r="T16" s="17">
        <f t="shared" si="3"/>
        <v>-0.64</v>
      </c>
      <c r="U16" s="17">
        <f t="shared" si="3"/>
        <v>-0.92</v>
      </c>
      <c r="V16" s="17">
        <f t="shared" si="3"/>
        <v>-1.24</v>
      </c>
      <c r="W16" s="17">
        <f t="shared" si="3"/>
        <v>-1.6</v>
      </c>
      <c r="X16" s="17">
        <f t="shared" si="3"/>
        <v>-2</v>
      </c>
      <c r="Y16" s="17">
        <f t="shared" si="3"/>
        <v>-2.44</v>
      </c>
      <c r="Z16" s="18">
        <f t="shared" si="3"/>
        <v>-2.92</v>
      </c>
    </row>
    <row r="17" spans="5:26" ht="18" customHeight="1">
      <c r="E17" s="6">
        <v>-3</v>
      </c>
      <c r="F17" s="16">
        <f t="shared" si="2"/>
        <v>-0.32</v>
      </c>
      <c r="G17" s="17">
        <f t="shared" si="2"/>
        <v>-9.0000000000000024E-2</v>
      </c>
      <c r="H17" s="17">
        <f t="shared" si="2"/>
        <v>0.10000000000000014</v>
      </c>
      <c r="I17" s="17">
        <f t="shared" si="2"/>
        <v>0.25000000000000006</v>
      </c>
      <c r="J17" s="17">
        <f t="shared" si="2"/>
        <v>0.36000000000000015</v>
      </c>
      <c r="K17" s="17">
        <f t="shared" si="2"/>
        <v>0.43</v>
      </c>
      <c r="L17" s="17">
        <f t="shared" si="2"/>
        <v>0.46000000000000008</v>
      </c>
      <c r="M17" s="17">
        <f t="shared" si="2"/>
        <v>0.45000000000000007</v>
      </c>
      <c r="N17" s="17">
        <f t="shared" si="2"/>
        <v>0.4</v>
      </c>
      <c r="O17" s="17">
        <f t="shared" si="2"/>
        <v>0.31000000000000005</v>
      </c>
      <c r="P17" s="17">
        <f t="shared" si="3"/>
        <v>0.18</v>
      </c>
      <c r="Q17" s="17">
        <f t="shared" si="3"/>
        <v>9.9999999999999811E-3</v>
      </c>
      <c r="R17" s="17">
        <f t="shared" si="3"/>
        <v>-0.20000000000000007</v>
      </c>
      <c r="S17" s="17">
        <f t="shared" si="3"/>
        <v>-0.45000000000000012</v>
      </c>
      <c r="T17" s="17">
        <f t="shared" si="3"/>
        <v>-0.74000000000000021</v>
      </c>
      <c r="U17" s="17">
        <f t="shared" si="3"/>
        <v>-1.07</v>
      </c>
      <c r="V17" s="17">
        <f t="shared" si="3"/>
        <v>-1.4400000000000002</v>
      </c>
      <c r="W17" s="17">
        <f t="shared" si="3"/>
        <v>-1.8500000000000003</v>
      </c>
      <c r="X17" s="17">
        <f t="shared" si="3"/>
        <v>-2.3000000000000003</v>
      </c>
      <c r="Y17" s="17">
        <f t="shared" si="3"/>
        <v>-2.79</v>
      </c>
      <c r="Z17" s="18">
        <f t="shared" si="3"/>
        <v>-3.32</v>
      </c>
    </row>
    <row r="18" spans="5:26" ht="18" customHeight="1">
      <c r="E18" s="6">
        <v>-4</v>
      </c>
      <c r="F18" s="16">
        <f t="shared" si="2"/>
        <v>0.32</v>
      </c>
      <c r="G18" s="17">
        <f t="shared" si="2"/>
        <v>0.49999999999999994</v>
      </c>
      <c r="H18" s="17">
        <f t="shared" si="2"/>
        <v>0.64000000000000012</v>
      </c>
      <c r="I18" s="17">
        <f t="shared" si="2"/>
        <v>0.74000000000000021</v>
      </c>
      <c r="J18" s="17">
        <f t="shared" si="2"/>
        <v>0.80000000000000027</v>
      </c>
      <c r="K18" s="17">
        <f t="shared" si="2"/>
        <v>0.82000000000000006</v>
      </c>
      <c r="L18" s="17">
        <f t="shared" si="2"/>
        <v>0.8</v>
      </c>
      <c r="M18" s="17">
        <f t="shared" si="2"/>
        <v>0.7400000000000001</v>
      </c>
      <c r="N18" s="17">
        <f t="shared" si="2"/>
        <v>0.64</v>
      </c>
      <c r="O18" s="17">
        <f t="shared" si="2"/>
        <v>0.5</v>
      </c>
      <c r="P18" s="17">
        <f t="shared" si="3"/>
        <v>0.32</v>
      </c>
      <c r="Q18" s="17">
        <f t="shared" si="3"/>
        <v>0.1</v>
      </c>
      <c r="R18" s="17">
        <f t="shared" si="3"/>
        <v>-0.16000000000000003</v>
      </c>
      <c r="S18" s="17">
        <f t="shared" si="3"/>
        <v>-0.46</v>
      </c>
      <c r="T18" s="17">
        <f t="shared" si="3"/>
        <v>-0.8</v>
      </c>
      <c r="U18" s="17">
        <f t="shared" si="3"/>
        <v>-1.18</v>
      </c>
      <c r="V18" s="17">
        <f t="shared" si="3"/>
        <v>-1.6</v>
      </c>
      <c r="W18" s="17">
        <f t="shared" si="3"/>
        <v>-2.06</v>
      </c>
      <c r="X18" s="17">
        <f t="shared" si="3"/>
        <v>-2.56</v>
      </c>
      <c r="Y18" s="17">
        <f t="shared" si="3"/>
        <v>-3.1</v>
      </c>
      <c r="Z18" s="18">
        <f t="shared" si="3"/>
        <v>-3.68</v>
      </c>
    </row>
    <row r="19" spans="5:26" ht="18" customHeight="1">
      <c r="E19" s="6">
        <v>-5</v>
      </c>
      <c r="F19" s="16">
        <f t="shared" si="2"/>
        <v>1</v>
      </c>
      <c r="G19" s="17">
        <f t="shared" si="2"/>
        <v>1.1299999999999999</v>
      </c>
      <c r="H19" s="17">
        <f t="shared" si="2"/>
        <v>1.22</v>
      </c>
      <c r="I19" s="17">
        <f t="shared" si="2"/>
        <v>1.2700000000000002</v>
      </c>
      <c r="J19" s="17">
        <f t="shared" si="2"/>
        <v>1.2800000000000002</v>
      </c>
      <c r="K19" s="17">
        <f t="shared" si="2"/>
        <v>1.25</v>
      </c>
      <c r="L19" s="17">
        <f t="shared" si="2"/>
        <v>1.18</v>
      </c>
      <c r="M19" s="17">
        <f t="shared" si="2"/>
        <v>1.07</v>
      </c>
      <c r="N19" s="17">
        <f t="shared" si="2"/>
        <v>0.91999999999999993</v>
      </c>
      <c r="O19" s="17">
        <f t="shared" si="2"/>
        <v>0.73</v>
      </c>
      <c r="P19" s="17">
        <f t="shared" si="3"/>
        <v>0.5</v>
      </c>
      <c r="Q19" s="17">
        <f t="shared" si="3"/>
        <v>0.22999999999999998</v>
      </c>
      <c r="R19" s="17">
        <f t="shared" si="3"/>
        <v>-7.999999999999996E-2</v>
      </c>
      <c r="S19" s="17">
        <f t="shared" si="3"/>
        <v>-0.43000000000000016</v>
      </c>
      <c r="T19" s="17">
        <f t="shared" si="3"/>
        <v>-0.82000000000000006</v>
      </c>
      <c r="U19" s="17">
        <f t="shared" si="3"/>
        <v>-1.25</v>
      </c>
      <c r="V19" s="17">
        <f t="shared" si="3"/>
        <v>-1.7200000000000002</v>
      </c>
      <c r="W19" s="17">
        <f t="shared" si="3"/>
        <v>-2.2300000000000004</v>
      </c>
      <c r="X19" s="17">
        <f t="shared" si="3"/>
        <v>-2.7800000000000002</v>
      </c>
      <c r="Y19" s="17">
        <f t="shared" si="3"/>
        <v>-3.37</v>
      </c>
      <c r="Z19" s="18">
        <f t="shared" si="3"/>
        <v>-4</v>
      </c>
    </row>
    <row r="20" spans="5:26" ht="18" customHeight="1">
      <c r="E20" s="6">
        <v>-6</v>
      </c>
      <c r="F20" s="16">
        <f t="shared" si="2"/>
        <v>1.72</v>
      </c>
      <c r="G20" s="17">
        <f t="shared" si="2"/>
        <v>1.8</v>
      </c>
      <c r="H20" s="17">
        <f t="shared" si="2"/>
        <v>1.8400000000000003</v>
      </c>
      <c r="I20" s="17">
        <f t="shared" si="2"/>
        <v>1.84</v>
      </c>
      <c r="J20" s="17">
        <f t="shared" si="2"/>
        <v>1.8000000000000003</v>
      </c>
      <c r="K20" s="17">
        <f t="shared" si="2"/>
        <v>1.72</v>
      </c>
      <c r="L20" s="17">
        <f t="shared" si="2"/>
        <v>1.6</v>
      </c>
      <c r="M20" s="17">
        <f t="shared" si="2"/>
        <v>1.4400000000000002</v>
      </c>
      <c r="N20" s="17">
        <f t="shared" si="2"/>
        <v>1.2400000000000002</v>
      </c>
      <c r="O20" s="17">
        <f t="shared" si="2"/>
        <v>1</v>
      </c>
      <c r="P20" s="17">
        <f t="shared" si="3"/>
        <v>0.72</v>
      </c>
      <c r="Q20" s="17">
        <f t="shared" si="3"/>
        <v>0.39999999999999991</v>
      </c>
      <c r="R20" s="17">
        <f t="shared" si="3"/>
        <v>3.9999999999999925E-2</v>
      </c>
      <c r="S20" s="17">
        <f t="shared" si="3"/>
        <v>-0.3600000000000001</v>
      </c>
      <c r="T20" s="17">
        <f t="shared" si="3"/>
        <v>-0.80000000000000027</v>
      </c>
      <c r="U20" s="17">
        <f t="shared" si="3"/>
        <v>-1.28</v>
      </c>
      <c r="V20" s="17">
        <f t="shared" si="3"/>
        <v>-1.8000000000000005</v>
      </c>
      <c r="W20" s="17">
        <f t="shared" si="3"/>
        <v>-2.3600000000000003</v>
      </c>
      <c r="X20" s="17">
        <f t="shared" si="3"/>
        <v>-2.9600000000000009</v>
      </c>
      <c r="Y20" s="17">
        <f t="shared" si="3"/>
        <v>-3.6000000000000005</v>
      </c>
      <c r="Z20" s="18">
        <f t="shared" si="3"/>
        <v>-4.28</v>
      </c>
    </row>
    <row r="21" spans="5:26" ht="18" customHeight="1">
      <c r="E21" s="6">
        <v>-7</v>
      </c>
      <c r="F21" s="16">
        <f t="shared" si="2"/>
        <v>2.48</v>
      </c>
      <c r="G21" s="17">
        <f t="shared" si="2"/>
        <v>2.5099999999999998</v>
      </c>
      <c r="H21" s="17">
        <f t="shared" si="2"/>
        <v>2.5</v>
      </c>
      <c r="I21" s="17">
        <f t="shared" si="2"/>
        <v>2.4500000000000002</v>
      </c>
      <c r="J21" s="17">
        <f t="shared" si="2"/>
        <v>2.3600000000000003</v>
      </c>
      <c r="K21" s="17">
        <f t="shared" si="2"/>
        <v>2.23</v>
      </c>
      <c r="L21" s="17">
        <f t="shared" si="2"/>
        <v>2.06</v>
      </c>
      <c r="M21" s="17">
        <f t="shared" si="2"/>
        <v>1.8500000000000003</v>
      </c>
      <c r="N21" s="17">
        <f t="shared" si="2"/>
        <v>1.6</v>
      </c>
      <c r="O21" s="17">
        <f t="shared" si="2"/>
        <v>1.31</v>
      </c>
      <c r="P21" s="17">
        <f t="shared" si="3"/>
        <v>0.98</v>
      </c>
      <c r="Q21" s="17">
        <f t="shared" si="3"/>
        <v>0.60999999999999988</v>
      </c>
      <c r="R21" s="17">
        <f t="shared" si="3"/>
        <v>0.19999999999999996</v>
      </c>
      <c r="S21" s="17">
        <f t="shared" si="3"/>
        <v>-0.25000000000000022</v>
      </c>
      <c r="T21" s="17">
        <f t="shared" si="3"/>
        <v>-0.74000000000000021</v>
      </c>
      <c r="U21" s="17">
        <f t="shared" si="3"/>
        <v>-1.27</v>
      </c>
      <c r="V21" s="17">
        <f t="shared" si="3"/>
        <v>-1.8400000000000003</v>
      </c>
      <c r="W21" s="17">
        <f t="shared" si="3"/>
        <v>-2.4500000000000002</v>
      </c>
      <c r="X21" s="17">
        <f t="shared" si="3"/>
        <v>-3.1</v>
      </c>
      <c r="Y21" s="17">
        <f t="shared" si="3"/>
        <v>-3.7899999999999996</v>
      </c>
      <c r="Z21" s="18">
        <f t="shared" si="3"/>
        <v>-4.5199999999999996</v>
      </c>
    </row>
    <row r="22" spans="5:26" ht="18" customHeight="1">
      <c r="E22" s="6">
        <v>-8</v>
      </c>
      <c r="F22" s="16">
        <f t="shared" si="2"/>
        <v>3.2800000000000002</v>
      </c>
      <c r="G22" s="17">
        <f t="shared" si="2"/>
        <v>3.26</v>
      </c>
      <c r="H22" s="17">
        <f t="shared" si="2"/>
        <v>3.2</v>
      </c>
      <c r="I22" s="17">
        <f t="shared" si="2"/>
        <v>3.1000000000000005</v>
      </c>
      <c r="J22" s="17">
        <f t="shared" si="2"/>
        <v>2.9600000000000004</v>
      </c>
      <c r="K22" s="17">
        <f t="shared" si="2"/>
        <v>2.7800000000000002</v>
      </c>
      <c r="L22" s="17">
        <f t="shared" si="2"/>
        <v>2.56</v>
      </c>
      <c r="M22" s="17">
        <f t="shared" si="2"/>
        <v>2.3000000000000003</v>
      </c>
      <c r="N22" s="17">
        <f t="shared" si="2"/>
        <v>2</v>
      </c>
      <c r="O22" s="17">
        <f t="shared" si="2"/>
        <v>1.6600000000000001</v>
      </c>
      <c r="P22" s="17">
        <f t="shared" si="3"/>
        <v>1.28</v>
      </c>
      <c r="Q22" s="17">
        <f t="shared" si="3"/>
        <v>0.86</v>
      </c>
      <c r="R22" s="17">
        <f t="shared" si="3"/>
        <v>0.4</v>
      </c>
      <c r="S22" s="17">
        <f t="shared" si="3"/>
        <v>-0.10000000000000009</v>
      </c>
      <c r="T22" s="17">
        <f t="shared" si="3"/>
        <v>-0.64000000000000012</v>
      </c>
      <c r="U22" s="17">
        <f t="shared" si="3"/>
        <v>-1.22</v>
      </c>
      <c r="V22" s="17">
        <f t="shared" si="3"/>
        <v>-1.84</v>
      </c>
      <c r="W22" s="17">
        <f t="shared" si="3"/>
        <v>-2.5</v>
      </c>
      <c r="X22" s="17">
        <f t="shared" si="3"/>
        <v>-3.2</v>
      </c>
      <c r="Y22" s="17">
        <f t="shared" si="3"/>
        <v>-3.9400000000000004</v>
      </c>
      <c r="Z22" s="18">
        <f t="shared" si="3"/>
        <v>-4.72</v>
      </c>
    </row>
    <row r="23" spans="5:26" ht="18" customHeight="1">
      <c r="E23" s="6">
        <v>-9</v>
      </c>
      <c r="F23" s="16">
        <f t="shared" si="2"/>
        <v>4.12</v>
      </c>
      <c r="G23" s="17">
        <f t="shared" si="2"/>
        <v>4.05</v>
      </c>
      <c r="H23" s="17">
        <f t="shared" si="2"/>
        <v>3.9400000000000004</v>
      </c>
      <c r="I23" s="17">
        <f t="shared" si="2"/>
        <v>3.7900000000000005</v>
      </c>
      <c r="J23" s="17">
        <f t="shared" si="2"/>
        <v>3.6000000000000005</v>
      </c>
      <c r="K23" s="17">
        <f t="shared" si="2"/>
        <v>3.37</v>
      </c>
      <c r="L23" s="17">
        <f t="shared" si="2"/>
        <v>3.1</v>
      </c>
      <c r="M23" s="17">
        <f t="shared" si="2"/>
        <v>2.79</v>
      </c>
      <c r="N23" s="17">
        <f t="shared" si="2"/>
        <v>2.4400000000000004</v>
      </c>
      <c r="O23" s="17">
        <f t="shared" si="2"/>
        <v>2.0500000000000003</v>
      </c>
      <c r="P23" s="17">
        <f t="shared" si="3"/>
        <v>1.62</v>
      </c>
      <c r="Q23" s="17">
        <f t="shared" si="3"/>
        <v>1.1500000000000001</v>
      </c>
      <c r="R23" s="17">
        <f t="shared" si="3"/>
        <v>0.64000000000000012</v>
      </c>
      <c r="S23" s="17">
        <f t="shared" si="3"/>
        <v>9.000000000000008E-2</v>
      </c>
      <c r="T23" s="17">
        <f t="shared" si="3"/>
        <v>-0.5</v>
      </c>
      <c r="U23" s="17">
        <f t="shared" si="3"/>
        <v>-1.1299999999999999</v>
      </c>
      <c r="V23" s="17">
        <f t="shared" si="3"/>
        <v>-1.7999999999999998</v>
      </c>
      <c r="W23" s="17">
        <f t="shared" si="3"/>
        <v>-2.5100000000000007</v>
      </c>
      <c r="X23" s="17">
        <f t="shared" si="3"/>
        <v>-3.26</v>
      </c>
      <c r="Y23" s="17">
        <f t="shared" si="3"/>
        <v>-4.05</v>
      </c>
      <c r="Z23" s="18">
        <f t="shared" si="3"/>
        <v>-4.88</v>
      </c>
    </row>
    <row r="24" spans="5:26" ht="18" customHeight="1" thickBot="1">
      <c r="E24" s="7">
        <v>-10</v>
      </c>
      <c r="F24" s="19">
        <f t="shared" si="2"/>
        <v>5</v>
      </c>
      <c r="G24" s="20">
        <f t="shared" si="2"/>
        <v>4.88</v>
      </c>
      <c r="H24" s="20">
        <f t="shared" si="2"/>
        <v>4.72</v>
      </c>
      <c r="I24" s="20">
        <f t="shared" si="2"/>
        <v>4.5200000000000005</v>
      </c>
      <c r="J24" s="20">
        <f t="shared" si="2"/>
        <v>4.28</v>
      </c>
      <c r="K24" s="20">
        <f t="shared" si="2"/>
        <v>4</v>
      </c>
      <c r="L24" s="20">
        <f t="shared" si="2"/>
        <v>3.6799999999999997</v>
      </c>
      <c r="M24" s="20">
        <f t="shared" si="2"/>
        <v>3.3200000000000003</v>
      </c>
      <c r="N24" s="20">
        <f t="shared" si="2"/>
        <v>2.92</v>
      </c>
      <c r="O24" s="20">
        <f t="shared" si="2"/>
        <v>2.48</v>
      </c>
      <c r="P24" s="20">
        <f t="shared" si="3"/>
        <v>2</v>
      </c>
      <c r="Q24" s="20">
        <f t="shared" si="3"/>
        <v>1.48</v>
      </c>
      <c r="R24" s="20">
        <f t="shared" si="3"/>
        <v>0.91999999999999993</v>
      </c>
      <c r="S24" s="20">
        <f t="shared" si="3"/>
        <v>0.31999999999999984</v>
      </c>
      <c r="T24" s="20">
        <f t="shared" si="3"/>
        <v>-0.31999999999999984</v>
      </c>
      <c r="U24" s="20">
        <f t="shared" si="3"/>
        <v>-1</v>
      </c>
      <c r="V24" s="20">
        <f t="shared" si="3"/>
        <v>-1.7200000000000006</v>
      </c>
      <c r="W24" s="20">
        <f t="shared" si="3"/>
        <v>-2.4800000000000004</v>
      </c>
      <c r="X24" s="20">
        <f t="shared" si="3"/>
        <v>-3.2800000000000002</v>
      </c>
      <c r="Y24" s="20">
        <f t="shared" si="3"/>
        <v>-4.12</v>
      </c>
      <c r="Z24" s="21">
        <f t="shared" si="3"/>
        <v>-5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円筒</vt:lpstr>
      <vt:lpstr>EP</vt:lpstr>
      <vt:lpstr>鞍型HP</vt:lpstr>
      <vt:lpstr>推動型HP</vt:lpstr>
      <vt:lpstr>いろいろ</vt:lpstr>
    </vt:vector>
  </TitlesOfParts>
  <Company>Tokyo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Toshiyuki</dc:creator>
  <cp:lastModifiedBy>Ogawa Toshiyuki</cp:lastModifiedBy>
  <dcterms:created xsi:type="dcterms:W3CDTF">2017-03-15T05:58:20Z</dcterms:created>
  <dcterms:modified xsi:type="dcterms:W3CDTF">2017-03-15T07:39:58Z</dcterms:modified>
</cp:coreProperties>
</file>